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moya\Documents\INEC_ADRIANA\CUADROS WEB\2021\FINALES\"/>
    </mc:Choice>
  </mc:AlternateContent>
  <bookViews>
    <workbookView xWindow="0" yWindow="0" windowWidth="20496" windowHeight="7020"/>
  </bookViews>
  <sheets>
    <sheet name="Índice " sheetId="15" r:id="rId1"/>
    <sheet name="C1" sheetId="2" r:id="rId2"/>
    <sheet name="C2" sheetId="3" r:id="rId3"/>
    <sheet name="C3" sheetId="4" r:id="rId4"/>
    <sheet name="C4" sheetId="5" r:id="rId5"/>
    <sheet name="C5" sheetId="8" r:id="rId6"/>
    <sheet name="C6" sheetId="17" r:id="rId7"/>
    <sheet name="C7" sheetId="11" r:id="rId8"/>
    <sheet name="C8" sheetId="10" r:id="rId9"/>
    <sheet name="C9" sheetId="19" r:id="rId10"/>
    <sheet name="C10" sheetId="20" r:id="rId11"/>
    <sheet name="C11" sheetId="14" r:id="rId12"/>
    <sheet name="C12" sheetId="16" r:id="rId13"/>
  </sheets>
  <calcPr calcId="162913"/>
</workbook>
</file>

<file path=xl/calcChain.xml><?xml version="1.0" encoding="utf-8"?>
<calcChain xmlns="http://schemas.openxmlformats.org/spreadsheetml/2006/main">
  <c r="J22" i="17" l="1"/>
  <c r="I22" i="17"/>
  <c r="I9" i="17" s="1"/>
  <c r="H22" i="17"/>
  <c r="G22" i="17"/>
  <c r="F22" i="17"/>
  <c r="E22" i="17"/>
  <c r="E9" i="17" s="1"/>
  <c r="D22" i="17"/>
  <c r="B22" i="17"/>
  <c r="B9" i="17" s="1"/>
  <c r="K9" i="17"/>
  <c r="J9" i="17"/>
  <c r="H9" i="17"/>
  <c r="G9" i="17"/>
  <c r="F9" i="17"/>
  <c r="D9" i="17"/>
  <c r="I19" i="8"/>
</calcChain>
</file>

<file path=xl/sharedStrings.xml><?xml version="1.0" encoding="utf-8"?>
<sst xmlns="http://schemas.openxmlformats.org/spreadsheetml/2006/main" count="781" uniqueCount="197">
  <si>
    <t>Total</t>
  </si>
  <si>
    <t xml:space="preserve"> </t>
  </si>
  <si>
    <t>Ignorada</t>
  </si>
  <si>
    <t>Costa Rica</t>
  </si>
  <si>
    <t>Soltera</t>
  </si>
  <si>
    <t>Viuda</t>
  </si>
  <si>
    <t>Divorciada</t>
  </si>
  <si>
    <t>20 - 24</t>
  </si>
  <si>
    <t>25 - 29</t>
  </si>
  <si>
    <t>30 - 34</t>
  </si>
  <si>
    <t>35 - 39</t>
  </si>
  <si>
    <t>40 - 44</t>
  </si>
  <si>
    <t>45 - 49</t>
  </si>
  <si>
    <t>Unión libre</t>
  </si>
  <si>
    <t>INSTITUTO NACIONAL DE ESTADÍSTICA Y CENSOS</t>
  </si>
  <si>
    <t>Unidad de Estadísticas Demográficas</t>
  </si>
  <si>
    <t>Número</t>
  </si>
  <si>
    <t>Título</t>
  </si>
  <si>
    <t>C1</t>
  </si>
  <si>
    <t>C2</t>
  </si>
  <si>
    <t>C3</t>
  </si>
  <si>
    <t>C4</t>
  </si>
  <si>
    <t>-</t>
  </si>
  <si>
    <t>Soltero</t>
  </si>
  <si>
    <t>Viudo</t>
  </si>
  <si>
    <t>Divorciado</t>
  </si>
  <si>
    <t>Unión Libre</t>
  </si>
  <si>
    <t>Año</t>
  </si>
  <si>
    <t>Composición de la pareja</t>
  </si>
  <si>
    <t>Febrero</t>
  </si>
  <si>
    <t>Marzo</t>
  </si>
  <si>
    <t>Abril</t>
  </si>
  <si>
    <t>Mayo</t>
  </si>
  <si>
    <t>Junio</t>
  </si>
  <si>
    <t>Julio</t>
  </si>
  <si>
    <t>Noviembre</t>
  </si>
  <si>
    <t>Diciembre</t>
  </si>
  <si>
    <t>San José</t>
  </si>
  <si>
    <t>Alajuela</t>
  </si>
  <si>
    <t>Cartago</t>
  </si>
  <si>
    <t>Heredia</t>
  </si>
  <si>
    <t>Guanacaste</t>
  </si>
  <si>
    <t>Puntarenas</t>
  </si>
  <si>
    <t>Limón</t>
  </si>
  <si>
    <t>Provincia de ocurrencia</t>
  </si>
  <si>
    <t>Mujeres</t>
  </si>
  <si>
    <t>Hombres</t>
  </si>
  <si>
    <t>Grupos de edades</t>
  </si>
  <si>
    <t>18 - 19</t>
  </si>
  <si>
    <t>Soltero/a</t>
  </si>
  <si>
    <t>Viudo/a</t>
  </si>
  <si>
    <t>Divorciado/a</t>
  </si>
  <si>
    <t>Casado civil</t>
  </si>
  <si>
    <t>Condición de actividad y ocupación de la contrayente</t>
  </si>
  <si>
    <t>Condición de actividad y ocupación del contrayente</t>
  </si>
  <si>
    <t>Fuerza de trabajo</t>
  </si>
  <si>
    <t>Fuera de la fuerza de trabajo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</si>
  <si>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</si>
  <si>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</si>
  <si>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</si>
  <si>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</si>
  <si>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Ocupaciones elementales</t>
  </si>
  <si>
    <t>Mal especificadas</t>
  </si>
  <si>
    <t>Profesionales científicos e intelectuales</t>
  </si>
  <si>
    <t>Técnicos y profesionales de nivel medio</t>
  </si>
  <si>
    <t>Operadores de instalaciones y máquinas y ensambladores</t>
  </si>
  <si>
    <t>Desempleado</t>
  </si>
  <si>
    <t>Profesionales científicas e intelectuales</t>
  </si>
  <si>
    <t>Agricultoras y trabajadoras calificadas agropecuarias, forestales y pesqueras</t>
  </si>
  <si>
    <t>Oficiales, operarias y artesanas de artes mecánicas y de otros oficios</t>
  </si>
  <si>
    <t>Operadoras de instalaciones y máquinas y ensambladoras</t>
  </si>
  <si>
    <t>Desempleada</t>
  </si>
  <si>
    <t>C5</t>
  </si>
  <si>
    <t>C6</t>
  </si>
  <si>
    <t>C7</t>
  </si>
  <si>
    <t>C8</t>
  </si>
  <si>
    <t>C9</t>
  </si>
  <si>
    <t>C10</t>
  </si>
  <si>
    <t>C11</t>
  </si>
  <si>
    <t>Con mujeres</t>
  </si>
  <si>
    <t>Con hombres</t>
  </si>
  <si>
    <t>Agosto</t>
  </si>
  <si>
    <t>Octubre</t>
  </si>
  <si>
    <t>Área de Censos y Encuestas</t>
  </si>
  <si>
    <t>Estadísticas de matrimonio</t>
  </si>
  <si>
    <t>Setiembre</t>
  </si>
  <si>
    <t>50 años y más</t>
  </si>
  <si>
    <t>Hombre - Hombre</t>
  </si>
  <si>
    <t>Mujer - Mujer</t>
  </si>
  <si>
    <t>Sexo y grupos de edades de la persona contrayente 2</t>
  </si>
  <si>
    <t>Sexo y estado conyugal de la persona contrayente 2</t>
  </si>
  <si>
    <t>Provincia de ocurrencia y composición de la pareja</t>
  </si>
  <si>
    <t>Hombre - Mujer</t>
  </si>
  <si>
    <t xml:space="preserve">Costa Rica           </t>
  </si>
  <si>
    <t xml:space="preserve">San José </t>
  </si>
  <si>
    <t>C12</t>
  </si>
  <si>
    <t>Costa Rica. Total de matrimonios por mes de ocurrencia, según provincia de ocurrencia y composición de la pareja, 2021</t>
  </si>
  <si>
    <t>Costa Rica. Total de matrimonios por tipo de matrimonio, según provincia de ocurrencia, 2021</t>
  </si>
  <si>
    <t>Costa Rica. Total de matrimonios por sexo, según provincia de ocurrencia, 2021</t>
  </si>
  <si>
    <t>Costa Rica. Total de matrimonios por sexo, según grupos de edades de las personas contrayentes, 2021</t>
  </si>
  <si>
    <t>Costa Rica. Total de matrimonios por grupos de edades de la persona contrayente 1, según sexo y grupos de edades de la persona contrayente 2, 2021</t>
  </si>
  <si>
    <t>Costa Rica. Total de matrimonios por sexo y estado conyugal, según grupos de edades de las personas contrayentes, 2021</t>
  </si>
  <si>
    <t>Costa Rica. Total de matrimonios por estado conyugal de la persona contrayente 1, según sexo y estado conyugal de la persona contrayente 2, 2021</t>
  </si>
  <si>
    <t>Costa Rica. Total de matrimonios de personas de diferente sexo por condición de actividad y ocupación del contrayente, según condición de actividad y ocupación de la contrayente, 2021</t>
  </si>
  <si>
    <t>Costa Rica. Total de matrimonios de personas del mismo sexo por condición de actividad y ocupación de la persona contrayente 1, según condición de actividad  y ocupación de la persona contrayente 2, 2021</t>
  </si>
  <si>
    <t>Costa Rica. Total de matrimonios por nacionalidad de las personas contrayentes, según composición de la pareja, 2021</t>
  </si>
  <si>
    <t>Costa Rica. Total de matrimonios por composición de la pareja, 2012 - 2021</t>
  </si>
  <si>
    <t>Fuente: INEC-Costa Rica. Estadísticas vitales, 2012 - 2021.</t>
  </si>
  <si>
    <t>CUADRO 1</t>
  </si>
  <si>
    <t xml:space="preserve">Enero </t>
  </si>
  <si>
    <t>Fuente: INEC-Costa Rica. Estadísticas vitales, 2021.</t>
  </si>
  <si>
    <t>CUADRO 2</t>
  </si>
  <si>
    <t>Costa Rica. Total de matrimonios por tipo de matrimonio,</t>
  </si>
  <si>
    <t xml:space="preserve"> según provincia de ocurrencia, 2021							</t>
  </si>
  <si>
    <t>Católico</t>
    <phoneticPr fontId="1"/>
  </si>
  <si>
    <t>Civil</t>
    <phoneticPr fontId="1"/>
  </si>
  <si>
    <t>CUADRO 3</t>
  </si>
  <si>
    <t>CUADRO 4</t>
  </si>
  <si>
    <t>Costa Rica. Total de matrimonios por sexo, según grupos de edades de las personas contrayentes,</t>
  </si>
  <si>
    <r>
      <t>Menos de 18 años</t>
    </r>
    <r>
      <rPr>
        <vertAlign val="superscript"/>
        <sz val="11"/>
        <rFont val="Open Sans Condensed"/>
      </rPr>
      <t>1/</t>
    </r>
  </si>
  <si>
    <t xml:space="preserve">1/ Se mantiene este grupo debido a que, si bien la Ley 9406, conocida como Ley de Relaciones Impropias, </t>
  </si>
  <si>
    <t xml:space="preserve">prohíbe la inscripción de matrimonios que incluyan a personas menores de edad ante el Registro Civil (RC); </t>
  </si>
  <si>
    <t xml:space="preserve">hay profesionales que aún lo hacen y por tanto es importante que quede en la estadística para reflejar esa </t>
  </si>
  <si>
    <t>omisión a la Ley, aunque el RC no los inscriba.</t>
  </si>
  <si>
    <t>Costa Rica. Total de matrimonios por grupos de edades de la persona contrayente 1, según sexo y grupos de edades de la</t>
  </si>
  <si>
    <t>persona contrayente 2, 2021</t>
  </si>
  <si>
    <t>Grupos de edades de la persona contratente 1</t>
  </si>
  <si>
    <t>Menos de</t>
  </si>
  <si>
    <t>30 -34</t>
  </si>
  <si>
    <t>50 años</t>
  </si>
  <si>
    <r>
      <t>18 años</t>
    </r>
    <r>
      <rPr>
        <b/>
        <vertAlign val="superscript"/>
        <sz val="11"/>
        <rFont val="Open Sans Condensed"/>
      </rPr>
      <t>1/</t>
    </r>
  </si>
  <si>
    <t>y más</t>
  </si>
  <si>
    <t xml:space="preserve">Hombres                       </t>
  </si>
  <si>
    <t>1/ Se mantiene este grupo debido a que, si bien la Ley 9406, conocida como Ley de Relaciones Impropias, prohíbe la inscripción de matrimonios que</t>
  </si>
  <si>
    <t xml:space="preserve">incluyan a personas menores de edad ante el Registro Civil (RC); hay profesionales que aún lo hacen y por tanto es importante que quede en </t>
  </si>
  <si>
    <t>la estadística para reflejar esa omisión a la Ley, aunque el RC no los inscriba.</t>
  </si>
  <si>
    <t>CUADRO 6</t>
  </si>
  <si>
    <t>CUADRO 5</t>
  </si>
  <si>
    <t xml:space="preserve">Costa Rica               </t>
  </si>
  <si>
    <t>1/ Se mantiene este grupo debido a que, si bien la Ley 9406, conocida como Ley de Relaciones Impropias, prohíbe la inscripción de matrimonios que incluyan personas menores de</t>
  </si>
  <si>
    <t>edad ante el Registro Civil (RC); hay profesionales que aún lo hacen y por tanto es importante que quede en la estadística para reflejar esa omisión a la Ley, aunque el RC no los inscriba.</t>
  </si>
  <si>
    <t>CUADRO 7</t>
  </si>
  <si>
    <t>Costa Rica. Total de matrimonios por estado conyugal de la persona contrayente 1, según sexo y estado</t>
  </si>
  <si>
    <t>conyugal de la persona contrayente 2, 2021</t>
  </si>
  <si>
    <t>Estado conyugal de la persona contrayente 1</t>
  </si>
  <si>
    <t>Casado/a civil</t>
  </si>
  <si>
    <t>Con mujer</t>
  </si>
  <si>
    <t>Casada Civil</t>
  </si>
  <si>
    <t>Con hombre</t>
  </si>
  <si>
    <t>con hombre</t>
  </si>
  <si>
    <t>Casado Civil</t>
  </si>
  <si>
    <t>con mujer</t>
  </si>
  <si>
    <t>CUADRO 8</t>
  </si>
  <si>
    <t>Directores y</t>
  </si>
  <si>
    <t>Profesionales científicos</t>
  </si>
  <si>
    <t>Técnicos y profesionales</t>
  </si>
  <si>
    <t>Personal de apoyo</t>
  </si>
  <si>
    <t>Trabajadores de los servicios y</t>
  </si>
  <si>
    <t>Agricultores y trabajadores calificados</t>
  </si>
  <si>
    <t>Oficiales, operarios y artesanos de</t>
  </si>
  <si>
    <t xml:space="preserve">Operadores de instalaciones y </t>
  </si>
  <si>
    <t xml:space="preserve">Ocupaciones </t>
  </si>
  <si>
    <t>Mal</t>
  </si>
  <si>
    <t>Fuera de la fuerza</t>
  </si>
  <si>
    <t>gerentes</t>
  </si>
  <si>
    <t>e intelectuales</t>
  </si>
  <si>
    <t>de nivel medio</t>
  </si>
  <si>
    <t>administrativo</t>
  </si>
  <si>
    <t>vendedores de comercios y mercados</t>
  </si>
  <si>
    <t>agropecuarios, forestales y pesqueros</t>
  </si>
  <si>
    <t>artes mecánicas y de otros oficios</t>
  </si>
  <si>
    <t>máquinas y ensambladores</t>
  </si>
  <si>
    <t>elementales</t>
  </si>
  <si>
    <t>especificadas</t>
  </si>
  <si>
    <t>de trabajo</t>
  </si>
  <si>
    <t xml:space="preserve">Costa Rica            </t>
  </si>
  <si>
    <t>Directoras y gerentes</t>
  </si>
  <si>
    <t>Trabajadoras de los servicios y vendedoras de comercios y mercados</t>
  </si>
  <si>
    <t>CUADRO 9</t>
  </si>
  <si>
    <t>Condición de actividad y ocupación del contrayente 2</t>
  </si>
  <si>
    <t>Condición de actividad y ocupación del contrayente 1</t>
  </si>
  <si>
    <t>CUADRO 10</t>
  </si>
  <si>
    <t>Costa Rica. Total de matrimonios por nacionalidad de las personas contrayentes,</t>
  </si>
  <si>
    <t>según composición de la pareja, 2021</t>
  </si>
  <si>
    <t>Nacionalidad de las personas contrayentes</t>
  </si>
  <si>
    <t>Ambas personas</t>
  </si>
  <si>
    <t xml:space="preserve">Costarricense y </t>
  </si>
  <si>
    <t>costarricenses</t>
  </si>
  <si>
    <t>persona extranjera</t>
  </si>
  <si>
    <t>extranjeras</t>
  </si>
  <si>
    <t>CUADRO 11</t>
  </si>
  <si>
    <t>Costa Rica. Total de matrimonios por tipo y tasa bruta de nupcialidad, 2002 - 2021</t>
  </si>
  <si>
    <t>(Tasa por mil habitantes)</t>
  </si>
  <si>
    <t>Tasa bruta de</t>
  </si>
  <si>
    <t>nupcialidad</t>
  </si>
  <si>
    <t>Fuente: INEC-Costa Rica. Estadísticas vitales, 2002-2021.</t>
  </si>
  <si>
    <t>CUADRO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</si>
</sst>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"/>
    <numFmt numFmtId="165" formatCode="[$-10C0A]#\ ###"/>
    <numFmt numFmtId="166" formatCode="#\ ###\ ###"/>
    <numFmt numFmtId="167" formatCode="#,###,###"/>
    <numFmt numFmtId="168" formatCode="#,###,###.0"/>
    <numFmt numFmtId="169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Open Sans Condensed"/>
    </font>
    <font>
      <b/>
      <sz val="11"/>
      <name val="Open Sans Condensed"/>
    </font>
    <font>
      <sz val="11"/>
      <name val="Open Sans Condensed"/>
    </font>
    <font>
      <b/>
      <sz val="12"/>
      <color rgb="FF0563C1"/>
      <name val="Open Sans Condensed"/>
    </font>
    <font>
      <sz val="12"/>
      <color theme="1"/>
      <name val="Open Sans Condensed"/>
    </font>
    <font>
      <b/>
      <sz val="12"/>
      <color theme="1"/>
      <name val="Open Sans Condensed"/>
    </font>
    <font>
      <b/>
      <sz val="12"/>
      <name val="Open Sans Condensed"/>
    </font>
    <font>
      <vertAlign val="superscript"/>
      <sz val="11"/>
      <name val="Open Sans Condensed"/>
    </font>
    <font>
      <b/>
      <vertAlign val="superscript"/>
      <sz val="11"/>
      <name val="Open Sans Condensed"/>
    </font>
    <font>
      <sz val="12"/>
      <name val="Open Sans Condensed"/>
    </font>
    <font>
      <b/>
      <sz val="11"/>
      <color theme="1" tint="0.499984740745262"/>
      <name val="Open Sans Condensed"/>
    </font>
    <font>
      <sz val="11"/>
      <color theme="1" tint="0.499984740745262"/>
      <name val="Open Sans Condensed"/>
    </font>
    <font>
      <b/>
      <sz val="12"/>
      <color theme="4" tint="-0.249977111117893"/>
      <name val="Open Sans Condensed"/>
    </font>
    <font>
      <b/>
      <u/>
      <sz val="12"/>
      <color theme="10"/>
      <name val="Open Sans Condensed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EEAC5"/>
        <bgColor indexed="64"/>
      </patternFill>
    </fill>
    <fill>
      <patternFill patternType="solid">
        <fgColor rgb="FFFFF2D9"/>
        <bgColor indexed="64"/>
      </patternFill>
    </fill>
    <fill>
      <patternFill patternType="solid">
        <fgColor rgb="FFFEF3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4" fillId="0" borderId="0"/>
    <xf numFmtId="0" fontId="3" fillId="0" borderId="0">
      <alignment wrapText="1"/>
    </xf>
    <xf numFmtId="0" fontId="3" fillId="0" borderId="0"/>
    <xf numFmtId="0" fontId="6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2" fillId="2" borderId="0" xfId="6" applyFont="1" applyFill="1" applyAlignment="1">
      <alignment vertical="center"/>
    </xf>
    <xf numFmtId="0" fontId="10" fillId="2" borderId="0" xfId="6" applyFont="1" applyFill="1" applyAlignment="1">
      <alignment horizontal="center" vertical="center"/>
    </xf>
    <xf numFmtId="0" fontId="12" fillId="2" borderId="0" xfId="6" applyFont="1" applyFill="1" applyAlignment="1">
      <alignment horizontal="left" vertical="center"/>
    </xf>
    <xf numFmtId="0" fontId="11" fillId="2" borderId="0" xfId="6" applyFont="1" applyFill="1" applyAlignment="1">
      <alignment horizontal="center" vertical="center"/>
    </xf>
    <xf numFmtId="0" fontId="11" fillId="2" borderId="0" xfId="6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13" fillId="0" borderId="0" xfId="9" applyFont="1" applyFill="1" applyAlignment="1">
      <alignment vertical="center"/>
    </xf>
    <xf numFmtId="0" fontId="13" fillId="0" borderId="0" xfId="9" applyFont="1" applyFill="1" applyAlignment="1">
      <alignment horizontal="center" vertical="center"/>
    </xf>
    <xf numFmtId="0" fontId="13" fillId="0" borderId="0" xfId="9" applyFont="1" applyAlignment="1">
      <alignment vertical="center"/>
    </xf>
    <xf numFmtId="0" fontId="9" fillId="0" borderId="0" xfId="9" applyFont="1" applyFill="1" applyAlignment="1"/>
    <xf numFmtId="0" fontId="9" fillId="0" borderId="0" xfId="9" applyFont="1" applyFill="1" applyAlignment="1">
      <alignment horizontal="center" vertical="center"/>
    </xf>
    <xf numFmtId="0" fontId="9" fillId="0" borderId="0" xfId="9" applyFont="1" applyAlignment="1"/>
    <xf numFmtId="0" fontId="8" fillId="0" borderId="0" xfId="9" applyFont="1" applyAlignment="1">
      <alignment vertical="center"/>
    </xf>
    <xf numFmtId="0" fontId="8" fillId="3" borderId="3" xfId="9" applyFont="1" applyFill="1" applyBorder="1" applyAlignment="1">
      <alignment horizontal="center" vertical="center"/>
    </xf>
    <xf numFmtId="0" fontId="9" fillId="0" borderId="0" xfId="9" applyFont="1" applyFill="1" applyAlignment="1">
      <alignment horizontal="left" vertical="center"/>
    </xf>
    <xf numFmtId="165" fontId="9" fillId="0" borderId="0" xfId="9" applyNumberFormat="1" applyFont="1" applyAlignment="1" applyProtection="1">
      <alignment horizontal="center" vertical="center"/>
      <protection locked="0"/>
    </xf>
    <xf numFmtId="0" fontId="9" fillId="0" borderId="0" xfId="9" applyFont="1" applyAlignment="1">
      <alignment vertical="center"/>
    </xf>
    <xf numFmtId="165" fontId="9" fillId="0" borderId="0" xfId="9" applyNumberFormat="1" applyFont="1" applyBorder="1" applyAlignment="1" applyProtection="1">
      <alignment horizontal="center" vertical="center"/>
      <protection locked="0"/>
    </xf>
    <xf numFmtId="0" fontId="9" fillId="0" borderId="3" xfId="9" applyFont="1" applyBorder="1" applyAlignment="1">
      <alignment horizontal="left" vertical="center"/>
    </xf>
    <xf numFmtId="165" fontId="9" fillId="0" borderId="3" xfId="9" applyNumberFormat="1" applyFont="1" applyBorder="1" applyAlignment="1" applyProtection="1">
      <alignment horizontal="center" vertical="center"/>
      <protection locked="0"/>
    </xf>
    <xf numFmtId="0" fontId="9" fillId="0" borderId="0" xfId="9" applyFont="1" applyFill="1" applyBorder="1" applyAlignment="1">
      <alignment vertical="center"/>
    </xf>
    <xf numFmtId="0" fontId="9" fillId="0" borderId="0" xfId="9" applyFont="1" applyAlignment="1">
      <alignment horizontal="center" vertical="center"/>
    </xf>
    <xf numFmtId="0" fontId="13" fillId="0" borderId="0" xfId="9" applyFont="1" applyFill="1" applyAlignment="1">
      <alignment horizontal="left" vertical="center"/>
    </xf>
    <xf numFmtId="0" fontId="13" fillId="0" borderId="0" xfId="9" applyFont="1" applyAlignment="1">
      <alignment horizontal="center" vertical="center"/>
    </xf>
    <xf numFmtId="0" fontId="8" fillId="3" borderId="6" xfId="9" applyFont="1" applyFill="1" applyBorder="1" applyAlignment="1">
      <alignment horizontal="left" vertical="center" wrapText="1"/>
    </xf>
    <xf numFmtId="0" fontId="8" fillId="3" borderId="6" xfId="9" applyFont="1" applyFill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9" fillId="0" borderId="0" xfId="9" applyFont="1" applyFill="1" applyBorder="1" applyAlignment="1">
      <alignment horizontal="left" vertical="center"/>
    </xf>
    <xf numFmtId="0" fontId="9" fillId="0" borderId="0" xfId="9" applyFont="1" applyFill="1" applyBorder="1" applyAlignment="1">
      <alignment horizontal="center" vertical="center"/>
    </xf>
    <xf numFmtId="0" fontId="8" fillId="4" borderId="0" xfId="9" applyFont="1" applyFill="1" applyAlignment="1">
      <alignment horizontal="left" vertical="center"/>
    </xf>
    <xf numFmtId="166" fontId="8" fillId="5" borderId="0" xfId="10" applyNumberFormat="1" applyFont="1" applyFill="1" applyAlignment="1">
      <alignment horizontal="center" vertical="center"/>
    </xf>
    <xf numFmtId="0" fontId="9" fillId="0" borderId="0" xfId="9" applyFont="1" applyAlignment="1">
      <alignment horizontal="left" vertical="center"/>
    </xf>
    <xf numFmtId="0" fontId="9" fillId="0" borderId="0" xfId="9" applyFont="1" applyBorder="1" applyAlignment="1">
      <alignment horizontal="center" vertical="center"/>
    </xf>
    <xf numFmtId="0" fontId="9" fillId="0" borderId="3" xfId="9" applyFont="1" applyBorder="1" applyAlignment="1">
      <alignment horizontal="center" vertical="center"/>
    </xf>
    <xf numFmtId="0" fontId="9" fillId="0" borderId="0" xfId="9" applyFont="1" applyBorder="1" applyAlignment="1">
      <alignment horizontal="left" vertical="center"/>
    </xf>
    <xf numFmtId="0" fontId="13" fillId="0" borderId="0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horizontal="center" vertical="center"/>
    </xf>
    <xf numFmtId="167" fontId="13" fillId="0" borderId="0" xfId="9" applyNumberFormat="1" applyFont="1" applyFill="1" applyBorder="1" applyAlignment="1">
      <alignment horizontal="center" vertical="center"/>
    </xf>
    <xf numFmtId="167" fontId="9" fillId="0" borderId="0" xfId="9" applyNumberFormat="1" applyFont="1" applyFill="1" applyBorder="1" applyAlignment="1">
      <alignment horizontal="center" vertical="center"/>
    </xf>
    <xf numFmtId="167" fontId="8" fillId="3" borderId="6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1" fontId="8" fillId="5" borderId="0" xfId="9" applyNumberFormat="1" applyFont="1" applyFill="1" applyBorder="1" applyAlignment="1">
      <alignment horizontal="left" vertical="center"/>
    </xf>
    <xf numFmtId="1" fontId="9" fillId="0" borderId="0" xfId="9" applyNumberFormat="1" applyFont="1" applyFill="1" applyBorder="1" applyAlignment="1">
      <alignment horizontal="left" vertical="center"/>
    </xf>
    <xf numFmtId="1" fontId="9" fillId="0" borderId="3" xfId="9" applyNumberFormat="1" applyFont="1" applyFill="1" applyBorder="1" applyAlignment="1">
      <alignment horizontal="left" vertical="center"/>
    </xf>
    <xf numFmtId="168" fontId="9" fillId="0" borderId="0" xfId="9" applyNumberFormat="1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8" fillId="3" borderId="2" xfId="9" applyFont="1" applyFill="1" applyBorder="1" applyAlignment="1">
      <alignment horizontal="center" vertical="center"/>
    </xf>
    <xf numFmtId="0" fontId="9" fillId="0" borderId="1" xfId="9" applyFont="1" applyBorder="1" applyAlignment="1">
      <alignment horizontal="center" vertical="center"/>
    </xf>
    <xf numFmtId="0" fontId="8" fillId="5" borderId="0" xfId="9" applyFont="1" applyFill="1" applyAlignment="1">
      <alignment horizontal="left" vertical="center"/>
    </xf>
    <xf numFmtId="166" fontId="8" fillId="5" borderId="1" xfId="10" applyNumberFormat="1" applyFont="1" applyFill="1" applyBorder="1" applyAlignment="1">
      <alignment horizontal="center" vertical="center"/>
    </xf>
    <xf numFmtId="166" fontId="8" fillId="5" borderId="0" xfId="10" applyNumberFormat="1" applyFont="1" applyFill="1" applyBorder="1" applyAlignment="1">
      <alignment horizontal="center" vertical="center"/>
    </xf>
    <xf numFmtId="165" fontId="9" fillId="0" borderId="1" xfId="9" applyNumberFormat="1" applyFont="1" applyBorder="1" applyAlignment="1" applyProtection="1">
      <alignment horizontal="center" vertical="center"/>
      <protection locked="0"/>
    </xf>
    <xf numFmtId="165" fontId="9" fillId="0" borderId="2" xfId="9" applyNumberFormat="1" applyFont="1" applyBorder="1" applyAlignment="1" applyProtection="1">
      <alignment horizontal="center" vertical="center"/>
      <protection locked="0"/>
    </xf>
    <xf numFmtId="0" fontId="9" fillId="0" borderId="1" xfId="9" applyFont="1" applyFill="1" applyBorder="1" applyAlignment="1">
      <alignment horizontal="center" vertical="center"/>
    </xf>
    <xf numFmtId="165" fontId="8" fillId="0" borderId="0" xfId="9" applyNumberFormat="1" applyFont="1" applyAlignment="1">
      <alignment horizontal="center" vertical="center"/>
    </xf>
    <xf numFmtId="0" fontId="9" fillId="0" borderId="3" xfId="9" applyFont="1" applyFill="1" applyBorder="1" applyAlignment="1">
      <alignment horizontal="left" vertical="center"/>
    </xf>
    <xf numFmtId="166" fontId="8" fillId="0" borderId="0" xfId="9" applyNumberFormat="1" applyFont="1" applyAlignment="1">
      <alignment horizontal="center" vertical="center"/>
    </xf>
    <xf numFmtId="0" fontId="8" fillId="3" borderId="0" xfId="9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center" vertical="center"/>
    </xf>
    <xf numFmtId="165" fontId="8" fillId="0" borderId="0" xfId="9" applyNumberFormat="1" applyFont="1" applyFill="1" applyAlignment="1" applyProtection="1">
      <alignment horizontal="center" vertical="center"/>
      <protection locked="0"/>
    </xf>
    <xf numFmtId="0" fontId="8" fillId="5" borderId="0" xfId="9" applyFont="1" applyFill="1" applyAlignment="1">
      <alignment horizontal="left" vertical="center" indent="1"/>
    </xf>
    <xf numFmtId="0" fontId="8" fillId="5" borderId="0" xfId="9" applyFont="1" applyFill="1" applyAlignment="1">
      <alignment horizontal="center" vertical="center"/>
    </xf>
    <xf numFmtId="0" fontId="9" fillId="0" borderId="0" xfId="9" applyFont="1" applyFill="1" applyAlignment="1">
      <alignment horizontal="left" vertical="center" indent="1"/>
    </xf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9" applyNumberFormat="1" applyFont="1" applyFill="1" applyAlignment="1">
      <alignment horizontal="center" vertical="center"/>
    </xf>
    <xf numFmtId="0" fontId="9" fillId="0" borderId="0" xfId="9" applyFont="1" applyFill="1" applyBorder="1" applyAlignment="1">
      <alignment horizontal="left" vertical="center" indent="1"/>
    </xf>
    <xf numFmtId="0" fontId="9" fillId="0" borderId="3" xfId="9" applyFont="1" applyFill="1" applyBorder="1" applyAlignment="1">
      <alignment horizontal="left" vertical="center" indent="1"/>
    </xf>
    <xf numFmtId="166" fontId="9" fillId="0" borderId="0" xfId="10" applyNumberFormat="1" applyFont="1" applyFill="1" applyBorder="1" applyAlignment="1">
      <alignment horizontal="center" vertical="center"/>
    </xf>
    <xf numFmtId="0" fontId="8" fillId="5" borderId="0" xfId="9" applyFont="1" applyFill="1" applyAlignment="1">
      <alignment vertical="center"/>
    </xf>
    <xf numFmtId="166" fontId="9" fillId="0" borderId="0" xfId="10" applyNumberFormat="1" applyFont="1" applyFill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0" fontId="8" fillId="5" borderId="3" xfId="9" applyFont="1" applyFill="1" applyBorder="1" applyAlignment="1">
      <alignment vertical="center"/>
    </xf>
    <xf numFmtId="166" fontId="8" fillId="5" borderId="3" xfId="10" applyNumberFormat="1" applyFont="1" applyFill="1" applyBorder="1" applyAlignment="1">
      <alignment horizontal="center" vertical="center"/>
    </xf>
    <xf numFmtId="0" fontId="13" fillId="0" borderId="0" xfId="10" applyFont="1" applyAlignment="1">
      <alignment vertical="center"/>
    </xf>
    <xf numFmtId="0" fontId="13" fillId="0" borderId="0" xfId="10" applyFont="1" applyFill="1" applyBorder="1" applyAlignment="1">
      <alignment vertical="center"/>
    </xf>
    <xf numFmtId="0" fontId="9" fillId="0" borderId="0" xfId="10" applyFont="1" applyAlignment="1">
      <alignment horizontal="left"/>
    </xf>
    <xf numFmtId="0" fontId="9" fillId="0" borderId="0" xfId="10" applyFont="1" applyBorder="1" applyAlignment="1"/>
    <xf numFmtId="0" fontId="9" fillId="0" borderId="0" xfId="10" applyFont="1" applyFill="1" applyBorder="1" applyAlignment="1"/>
    <xf numFmtId="166" fontId="9" fillId="0" borderId="0" xfId="9" applyNumberFormat="1" applyFont="1" applyAlignment="1" applyProtection="1">
      <alignment horizontal="center" vertical="center"/>
      <protection locked="0"/>
    </xf>
    <xf numFmtId="0" fontId="9" fillId="0" borderId="0" xfId="10" applyFont="1" applyAlignment="1"/>
    <xf numFmtId="0" fontId="16" fillId="0" borderId="0" xfId="9" applyFont="1" applyAlignment="1">
      <alignment horizontal="left" vertical="center"/>
    </xf>
    <xf numFmtId="0" fontId="16" fillId="0" borderId="0" xfId="9" applyFont="1" applyFill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169" fontId="9" fillId="0" borderId="0" xfId="9" applyNumberFormat="1" applyFont="1" applyFill="1" applyBorder="1" applyAlignment="1">
      <alignment horizontal="center" vertical="center"/>
    </xf>
    <xf numFmtId="166" fontId="18" fillId="0" borderId="0" xfId="10" applyNumberFormat="1" applyFont="1" applyFill="1" applyBorder="1" applyAlignment="1">
      <alignment horizontal="center" vertical="center"/>
    </xf>
    <xf numFmtId="164" fontId="9" fillId="0" borderId="3" xfId="9" applyNumberFormat="1" applyFont="1" applyFill="1" applyBorder="1" applyAlignment="1">
      <alignment horizontal="center" vertical="center"/>
    </xf>
    <xf numFmtId="169" fontId="9" fillId="0" borderId="3" xfId="9" applyNumberFormat="1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left" vertical="center"/>
    </xf>
    <xf numFmtId="0" fontId="8" fillId="3" borderId="3" xfId="9" applyFont="1" applyFill="1" applyBorder="1" applyAlignment="1">
      <alignment horizontal="left" vertical="center"/>
    </xf>
    <xf numFmtId="0" fontId="8" fillId="3" borderId="4" xfId="9" applyFont="1" applyFill="1" applyBorder="1" applyAlignment="1">
      <alignment horizontal="center" vertical="center"/>
    </xf>
    <xf numFmtId="0" fontId="8" fillId="3" borderId="3" xfId="9" applyFont="1" applyFill="1" applyBorder="1" applyAlignment="1">
      <alignment horizontal="center" vertical="center"/>
    </xf>
    <xf numFmtId="0" fontId="8" fillId="3" borderId="6" xfId="9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left" vertical="center" wrapText="1"/>
    </xf>
    <xf numFmtId="0" fontId="8" fillId="3" borderId="3" xfId="9" applyFont="1" applyFill="1" applyBorder="1" applyAlignment="1">
      <alignment horizontal="left" vertical="center" wrapText="1"/>
    </xf>
    <xf numFmtId="0" fontId="8" fillId="3" borderId="5" xfId="9" applyFont="1" applyFill="1" applyBorder="1" applyAlignment="1">
      <alignment horizontal="center" vertical="center"/>
    </xf>
    <xf numFmtId="0" fontId="8" fillId="3" borderId="0" xfId="9" applyFont="1" applyFill="1" applyBorder="1" applyAlignment="1">
      <alignment horizontal="left" vertical="center" wrapText="1"/>
    </xf>
    <xf numFmtId="0" fontId="8" fillId="3" borderId="0" xfId="9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9" fillId="2" borderId="0" xfId="6" applyFont="1" applyFill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/>
    </xf>
  </cellXfs>
  <cellStyles count="11">
    <cellStyle name="Hipervínculo" xfId="1" builtinId="8"/>
    <cellStyle name="Hipervínculo 2" xfId="2"/>
    <cellStyle name="Normal" xfId="0" builtinId="0"/>
    <cellStyle name="Normal 10" xfId="9"/>
    <cellStyle name="Normal 2" xfId="3"/>
    <cellStyle name="Normal 2 2" xfId="10"/>
    <cellStyle name="Normal 3" xfId="4"/>
    <cellStyle name="Normal 4" xfId="5"/>
    <cellStyle name="Normal 4 2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8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9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2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2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0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3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4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5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6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198139</xdr:rowOff>
    </xdr:from>
    <xdr:to>
      <xdr:col>2</xdr:col>
      <xdr:colOff>276224</xdr:colOff>
      <xdr:row>5</xdr:row>
      <xdr:rowOff>157680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8139"/>
          <a:ext cx="876299" cy="99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27</xdr:row>
      <xdr:rowOff>66675</xdr:rowOff>
    </xdr:from>
    <xdr:to>
      <xdr:col>0</xdr:col>
      <xdr:colOff>1239809</xdr:colOff>
      <xdr:row>28</xdr:row>
      <xdr:rowOff>125784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55245" y="4966335"/>
          <a:ext cx="1184564" cy="25722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47625</xdr:rowOff>
    </xdr:from>
    <xdr:to>
      <xdr:col>0</xdr:col>
      <xdr:colOff>1257702</xdr:colOff>
      <xdr:row>27</xdr:row>
      <xdr:rowOff>114300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57150" y="4749165"/>
          <a:ext cx="1200552" cy="26479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224790</xdr:colOff>
      <xdr:row>0</xdr:row>
      <xdr:rowOff>85725</xdr:rowOff>
    </xdr:from>
    <xdr:to>
      <xdr:col>13</xdr:col>
      <xdr:colOff>624966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083290" y="85725"/>
          <a:ext cx="1192656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624840</xdr:colOff>
      <xdr:row>0</xdr:row>
      <xdr:rowOff>38100</xdr:rowOff>
    </xdr:from>
    <xdr:to>
      <xdr:col>16</xdr:col>
      <xdr:colOff>224908</xdr:colOff>
      <xdr:row>1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369040" y="38100"/>
          <a:ext cx="1185028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763905</xdr:colOff>
      <xdr:row>0</xdr:row>
      <xdr:rowOff>123825</xdr:rowOff>
    </xdr:from>
    <xdr:to>
      <xdr:col>14</xdr:col>
      <xdr:colOff>363973</xdr:colOff>
      <xdr:row>1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195685" y="123825"/>
          <a:ext cx="1185028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76200</xdr:rowOff>
    </xdr:from>
    <xdr:to>
      <xdr:col>18</xdr:col>
      <xdr:colOff>344805</xdr:colOff>
      <xdr:row>1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256645" y="76200"/>
          <a:ext cx="1196340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186690</xdr:colOff>
      <xdr:row>0</xdr:row>
      <xdr:rowOff>76200</xdr:rowOff>
    </xdr:from>
    <xdr:to>
      <xdr:col>14</xdr:col>
      <xdr:colOff>586866</xdr:colOff>
      <xdr:row>1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022330" y="76200"/>
          <a:ext cx="1192656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260985</xdr:colOff>
      <xdr:row>0</xdr:row>
      <xdr:rowOff>104775</xdr:rowOff>
    </xdr:from>
    <xdr:to>
      <xdr:col>15</xdr:col>
      <xdr:colOff>653315</xdr:colOff>
      <xdr:row>1</xdr:row>
      <xdr:rowOff>161925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264265" y="104775"/>
          <a:ext cx="1184810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354330</xdr:colOff>
      <xdr:row>0</xdr:row>
      <xdr:rowOff>104775</xdr:rowOff>
    </xdr:from>
    <xdr:to>
      <xdr:col>14</xdr:col>
      <xdr:colOff>754506</xdr:colOff>
      <xdr:row>1</xdr:row>
      <xdr:rowOff>161925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228070" y="104775"/>
          <a:ext cx="1192656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474345</xdr:colOff>
      <xdr:row>0</xdr:row>
      <xdr:rowOff>66675</xdr:rowOff>
    </xdr:from>
    <xdr:to>
      <xdr:col>20</xdr:col>
      <xdr:colOff>93345</xdr:colOff>
      <xdr:row>1</xdr:row>
      <xdr:rowOff>123825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378565" y="66675"/>
          <a:ext cx="1196340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763905</xdr:colOff>
      <xdr:row>0</xdr:row>
      <xdr:rowOff>66675</xdr:rowOff>
    </xdr:from>
    <xdr:to>
      <xdr:col>16</xdr:col>
      <xdr:colOff>363973</xdr:colOff>
      <xdr:row>1</xdr:row>
      <xdr:rowOff>123825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439525" y="66675"/>
          <a:ext cx="1185028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725805</xdr:colOff>
      <xdr:row>0</xdr:row>
      <xdr:rowOff>85725</xdr:rowOff>
    </xdr:from>
    <xdr:to>
      <xdr:col>13</xdr:col>
      <xdr:colOff>74480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 bwMode="auto">
        <a:xfrm>
          <a:off x="11294745" y="85725"/>
          <a:ext cx="1192715" cy="27051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 al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B21" sqref="B21"/>
    </sheetView>
  </sheetViews>
  <sheetFormatPr baseColWidth="10" defaultColWidth="11.5546875" defaultRowHeight="15.9" customHeight="1" x14ac:dyDescent="0.25"/>
  <cols>
    <col min="1" max="1" width="2" style="10" customWidth="1"/>
    <col min="2" max="2" width="7.44140625" style="3" customWidth="1"/>
    <col min="3" max="3" width="5.44140625" style="10" customWidth="1"/>
    <col min="4" max="16384" width="11.5546875" style="10"/>
  </cols>
  <sheetData>
    <row r="2" spans="1:13" s="8" customFormat="1" ht="17.100000000000001" customHeight="1" x14ac:dyDescent="0.25">
      <c r="B2" s="5"/>
      <c r="C2" s="7"/>
      <c r="D2" s="4" t="s">
        <v>14</v>
      </c>
    </row>
    <row r="3" spans="1:13" s="8" customFormat="1" ht="17.100000000000001" customHeight="1" x14ac:dyDescent="0.25">
      <c r="B3" s="5"/>
      <c r="C3" s="7"/>
      <c r="D3" s="4" t="s">
        <v>83</v>
      </c>
    </row>
    <row r="4" spans="1:13" s="8" customFormat="1" ht="17.100000000000001" customHeight="1" x14ac:dyDescent="0.25">
      <c r="B4" s="5"/>
      <c r="D4" s="4" t="s">
        <v>15</v>
      </c>
    </row>
    <row r="5" spans="1:13" s="8" customFormat="1" ht="17.100000000000001" customHeight="1" x14ac:dyDescent="0.25">
      <c r="B5" s="5"/>
      <c r="D5" s="4" t="s">
        <v>84</v>
      </c>
    </row>
    <row r="6" spans="1:13" s="8" customFormat="1" ht="17.100000000000001" customHeight="1" x14ac:dyDescent="0.25">
      <c r="B6" s="5"/>
      <c r="D6" s="6">
        <v>2021</v>
      </c>
    </row>
    <row r="7" spans="1:13" s="9" customFormat="1" ht="15.9" customHeight="1" x14ac:dyDescent="0.25">
      <c r="B7" s="1"/>
      <c r="D7" s="1"/>
    </row>
    <row r="8" spans="1:13" s="105" customFormat="1" ht="15.9" customHeight="1" x14ac:dyDescent="0.25">
      <c r="B8" s="108" t="s">
        <v>16</v>
      </c>
      <c r="C8" s="109" t="s">
        <v>17</v>
      </c>
      <c r="D8" s="110"/>
    </row>
    <row r="9" spans="1:13" s="9" customFormat="1" ht="4.05" customHeight="1" x14ac:dyDescent="0.25">
      <c r="B9" s="2"/>
    </row>
    <row r="10" spans="1:13" s="106" customFormat="1" ht="19.05" customHeight="1" x14ac:dyDescent="0.25">
      <c r="A10" s="104"/>
      <c r="B10" s="111" t="s">
        <v>18</v>
      </c>
      <c r="C10" s="105" t="s">
        <v>106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6" customFormat="1" ht="19.05" customHeight="1" x14ac:dyDescent="0.25">
      <c r="A11" s="104"/>
      <c r="B11" s="111" t="s">
        <v>19</v>
      </c>
      <c r="C11" s="105" t="s">
        <v>96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5" customFormat="1" ht="19.05" customHeight="1" x14ac:dyDescent="0.25">
      <c r="A12" s="107"/>
      <c r="B12" s="111" t="s">
        <v>20</v>
      </c>
      <c r="C12" s="105" t="s">
        <v>97</v>
      </c>
    </row>
    <row r="13" spans="1:13" s="106" customFormat="1" ht="19.05" customHeight="1" x14ac:dyDescent="0.25">
      <c r="A13" s="104"/>
      <c r="B13" s="111" t="s">
        <v>21</v>
      </c>
      <c r="C13" s="105" t="s">
        <v>98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s="105" customFormat="1" ht="19.05" customHeight="1" x14ac:dyDescent="0.25">
      <c r="A14" s="107"/>
      <c r="B14" s="111" t="s">
        <v>72</v>
      </c>
      <c r="C14" s="105" t="s">
        <v>99</v>
      </c>
    </row>
    <row r="15" spans="1:13" s="106" customFormat="1" ht="19.05" customHeight="1" x14ac:dyDescent="0.25">
      <c r="A15" s="104"/>
      <c r="B15" s="111" t="s">
        <v>73</v>
      </c>
      <c r="C15" s="105" t="s">
        <v>100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s="106" customFormat="1" ht="19.05" customHeight="1" x14ac:dyDescent="0.25">
      <c r="A16" s="104"/>
      <c r="B16" s="111" t="s">
        <v>74</v>
      </c>
      <c r="C16" s="105" t="s">
        <v>101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6" customFormat="1" ht="19.05" customHeight="1" x14ac:dyDescent="0.25">
      <c r="A17" s="104"/>
      <c r="B17" s="111" t="s">
        <v>75</v>
      </c>
      <c r="C17" s="105" t="s">
        <v>102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s="106" customFormat="1" ht="19.05" customHeight="1" x14ac:dyDescent="0.25">
      <c r="A18" s="104"/>
      <c r="B18" s="111" t="s">
        <v>76</v>
      </c>
      <c r="C18" s="105" t="s">
        <v>103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s="105" customFormat="1" ht="19.05" customHeight="1" x14ac:dyDescent="0.25">
      <c r="A19" s="107"/>
      <c r="B19" s="111" t="s">
        <v>77</v>
      </c>
      <c r="C19" s="105" t="s">
        <v>104</v>
      </c>
    </row>
    <row r="20" spans="1:13" s="106" customFormat="1" ht="19.05" customHeight="1" x14ac:dyDescent="0.25">
      <c r="A20" s="104"/>
      <c r="B20" s="111" t="s">
        <v>78</v>
      </c>
      <c r="C20" s="105" t="s">
        <v>105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s="105" customFormat="1" ht="19.05" customHeight="1" x14ac:dyDescent="0.25">
      <c r="A21" s="107"/>
      <c r="B21" s="111" t="s">
        <v>95</v>
      </c>
      <c r="C21" s="105" t="s">
        <v>191</v>
      </c>
    </row>
    <row r="22" spans="1:13" ht="15.9" customHeight="1" x14ac:dyDescent="0.25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.9" customHeight="1" x14ac:dyDescent="0.25"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.9" customHeight="1" x14ac:dyDescent="0.25"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.9" customHeight="1" x14ac:dyDescent="0.25"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9" customHeight="1" x14ac:dyDescent="0.25"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9" customHeight="1" x14ac:dyDescent="0.25"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.9" customHeight="1" x14ac:dyDescent="0.25"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9" customHeight="1" x14ac:dyDescent="0.25"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sortState ref="B10:H32">
    <sortCondition ref="B10:B32"/>
  </sortState>
  <hyperlinks>
    <hyperlink ref="C8" location="Resumen!A1" display="Datos generales del país (2009 - 2013)"/>
    <hyperlink ref="B10" location="'C1'!A1" display="C1"/>
    <hyperlink ref="B11" location="'C2'!A1" display="C2"/>
    <hyperlink ref="B12" location="'C3'!A1" display="C3"/>
    <hyperlink ref="B13" location="'C4'!A1" display="C4"/>
    <hyperlink ref="B14" location="'C5'!A1" display="C5"/>
    <hyperlink ref="B15" location="'C6'!A1" display="C6"/>
    <hyperlink ref="B16" location="'C7'!A1" display="C7"/>
    <hyperlink ref="B17" location="'C8'!A1" display="C8"/>
    <hyperlink ref="B18" location="'C9'!A1" display="C9"/>
    <hyperlink ref="B19" location="'C10'!A1" display="C10"/>
    <hyperlink ref="B20" location="'C11'!A1" display="C11"/>
    <hyperlink ref="B21" location="'C12'!A1" display="C12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1.5546875" defaultRowHeight="15.9" customHeight="1" x14ac:dyDescent="0.25"/>
  <cols>
    <col min="1" max="1" width="60.77734375" style="36" customWidth="1"/>
    <col min="2" max="2" width="7.33203125" style="26" bestFit="1" customWidth="1"/>
    <col min="3" max="3" width="11.77734375" style="26" bestFit="1" customWidth="1"/>
    <col min="4" max="5" width="23.21875" style="26" bestFit="1" customWidth="1"/>
    <col min="6" max="6" width="17.6640625" style="26" bestFit="1" customWidth="1"/>
    <col min="7" max="7" width="35.33203125" style="26" bestFit="1" customWidth="1"/>
    <col min="8" max="8" width="36.33203125" style="26" bestFit="1" customWidth="1"/>
    <col min="9" max="9" width="32.5546875" style="26" bestFit="1" customWidth="1"/>
    <col min="10" max="10" width="29.33203125" style="26" bestFit="1" customWidth="1"/>
    <col min="11" max="11" width="13.109375" style="26" bestFit="1" customWidth="1"/>
    <col min="12" max="13" width="13.33203125" style="26" bestFit="1" customWidth="1"/>
    <col min="14" max="14" width="16.33203125" style="26" bestFit="1" customWidth="1"/>
    <col min="15" max="256" width="11.5546875" style="26"/>
    <col min="257" max="257" width="60.77734375" style="26" customWidth="1"/>
    <col min="258" max="258" width="7.33203125" style="26" bestFit="1" customWidth="1"/>
    <col min="259" max="259" width="11.77734375" style="26" bestFit="1" customWidth="1"/>
    <col min="260" max="261" width="23.21875" style="26" bestFit="1" customWidth="1"/>
    <col min="262" max="262" width="17.6640625" style="26" bestFit="1" customWidth="1"/>
    <col min="263" max="263" width="35.33203125" style="26" bestFit="1" customWidth="1"/>
    <col min="264" max="264" width="36.33203125" style="26" bestFit="1" customWidth="1"/>
    <col min="265" max="265" width="32.5546875" style="26" bestFit="1" customWidth="1"/>
    <col min="266" max="266" width="29.33203125" style="26" bestFit="1" customWidth="1"/>
    <col min="267" max="267" width="13.109375" style="26" bestFit="1" customWidth="1"/>
    <col min="268" max="269" width="13.33203125" style="26" bestFit="1" customWidth="1"/>
    <col min="270" max="270" width="16.33203125" style="26" bestFit="1" customWidth="1"/>
    <col min="271" max="512" width="11.5546875" style="26"/>
    <col min="513" max="513" width="60.77734375" style="26" customWidth="1"/>
    <col min="514" max="514" width="7.33203125" style="26" bestFit="1" customWidth="1"/>
    <col min="515" max="515" width="11.77734375" style="26" bestFit="1" customWidth="1"/>
    <col min="516" max="517" width="23.21875" style="26" bestFit="1" customWidth="1"/>
    <col min="518" max="518" width="17.6640625" style="26" bestFit="1" customWidth="1"/>
    <col min="519" max="519" width="35.33203125" style="26" bestFit="1" customWidth="1"/>
    <col min="520" max="520" width="36.33203125" style="26" bestFit="1" customWidth="1"/>
    <col min="521" max="521" width="32.5546875" style="26" bestFit="1" customWidth="1"/>
    <col min="522" max="522" width="29.33203125" style="26" bestFit="1" customWidth="1"/>
    <col min="523" max="523" width="13.109375" style="26" bestFit="1" customWidth="1"/>
    <col min="524" max="525" width="13.33203125" style="26" bestFit="1" customWidth="1"/>
    <col min="526" max="526" width="16.33203125" style="26" bestFit="1" customWidth="1"/>
    <col min="527" max="768" width="11.5546875" style="26"/>
    <col min="769" max="769" width="60.77734375" style="26" customWidth="1"/>
    <col min="770" max="770" width="7.33203125" style="26" bestFit="1" customWidth="1"/>
    <col min="771" max="771" width="11.77734375" style="26" bestFit="1" customWidth="1"/>
    <col min="772" max="773" width="23.21875" style="26" bestFit="1" customWidth="1"/>
    <col min="774" max="774" width="17.6640625" style="26" bestFit="1" customWidth="1"/>
    <col min="775" max="775" width="35.33203125" style="26" bestFit="1" customWidth="1"/>
    <col min="776" max="776" width="36.33203125" style="26" bestFit="1" customWidth="1"/>
    <col min="777" max="777" width="32.5546875" style="26" bestFit="1" customWidth="1"/>
    <col min="778" max="778" width="29.33203125" style="26" bestFit="1" customWidth="1"/>
    <col min="779" max="779" width="13.109375" style="26" bestFit="1" customWidth="1"/>
    <col min="780" max="781" width="13.33203125" style="26" bestFit="1" customWidth="1"/>
    <col min="782" max="782" width="16.33203125" style="26" bestFit="1" customWidth="1"/>
    <col min="783" max="1024" width="11.5546875" style="26"/>
    <col min="1025" max="1025" width="60.77734375" style="26" customWidth="1"/>
    <col min="1026" max="1026" width="7.33203125" style="26" bestFit="1" customWidth="1"/>
    <col min="1027" max="1027" width="11.77734375" style="26" bestFit="1" customWidth="1"/>
    <col min="1028" max="1029" width="23.21875" style="26" bestFit="1" customWidth="1"/>
    <col min="1030" max="1030" width="17.6640625" style="26" bestFit="1" customWidth="1"/>
    <col min="1031" max="1031" width="35.33203125" style="26" bestFit="1" customWidth="1"/>
    <col min="1032" max="1032" width="36.33203125" style="26" bestFit="1" customWidth="1"/>
    <col min="1033" max="1033" width="32.5546875" style="26" bestFit="1" customWidth="1"/>
    <col min="1034" max="1034" width="29.33203125" style="26" bestFit="1" customWidth="1"/>
    <col min="1035" max="1035" width="13.109375" style="26" bestFit="1" customWidth="1"/>
    <col min="1036" max="1037" width="13.33203125" style="26" bestFit="1" customWidth="1"/>
    <col min="1038" max="1038" width="16.33203125" style="26" bestFit="1" customWidth="1"/>
    <col min="1039" max="1280" width="11.5546875" style="26"/>
    <col min="1281" max="1281" width="60.77734375" style="26" customWidth="1"/>
    <col min="1282" max="1282" width="7.33203125" style="26" bestFit="1" customWidth="1"/>
    <col min="1283" max="1283" width="11.77734375" style="26" bestFit="1" customWidth="1"/>
    <col min="1284" max="1285" width="23.21875" style="26" bestFit="1" customWidth="1"/>
    <col min="1286" max="1286" width="17.6640625" style="26" bestFit="1" customWidth="1"/>
    <col min="1287" max="1287" width="35.33203125" style="26" bestFit="1" customWidth="1"/>
    <col min="1288" max="1288" width="36.33203125" style="26" bestFit="1" customWidth="1"/>
    <col min="1289" max="1289" width="32.5546875" style="26" bestFit="1" customWidth="1"/>
    <col min="1290" max="1290" width="29.33203125" style="26" bestFit="1" customWidth="1"/>
    <col min="1291" max="1291" width="13.109375" style="26" bestFit="1" customWidth="1"/>
    <col min="1292" max="1293" width="13.33203125" style="26" bestFit="1" customWidth="1"/>
    <col min="1294" max="1294" width="16.33203125" style="26" bestFit="1" customWidth="1"/>
    <col min="1295" max="1536" width="11.5546875" style="26"/>
    <col min="1537" max="1537" width="60.77734375" style="26" customWidth="1"/>
    <col min="1538" max="1538" width="7.33203125" style="26" bestFit="1" customWidth="1"/>
    <col min="1539" max="1539" width="11.77734375" style="26" bestFit="1" customWidth="1"/>
    <col min="1540" max="1541" width="23.21875" style="26" bestFit="1" customWidth="1"/>
    <col min="1542" max="1542" width="17.6640625" style="26" bestFit="1" customWidth="1"/>
    <col min="1543" max="1543" width="35.33203125" style="26" bestFit="1" customWidth="1"/>
    <col min="1544" max="1544" width="36.33203125" style="26" bestFit="1" customWidth="1"/>
    <col min="1545" max="1545" width="32.5546875" style="26" bestFit="1" customWidth="1"/>
    <col min="1546" max="1546" width="29.33203125" style="26" bestFit="1" customWidth="1"/>
    <col min="1547" max="1547" width="13.109375" style="26" bestFit="1" customWidth="1"/>
    <col min="1548" max="1549" width="13.33203125" style="26" bestFit="1" customWidth="1"/>
    <col min="1550" max="1550" width="16.33203125" style="26" bestFit="1" customWidth="1"/>
    <col min="1551" max="1792" width="11.5546875" style="26"/>
    <col min="1793" max="1793" width="60.77734375" style="26" customWidth="1"/>
    <col min="1794" max="1794" width="7.33203125" style="26" bestFit="1" customWidth="1"/>
    <col min="1795" max="1795" width="11.77734375" style="26" bestFit="1" customWidth="1"/>
    <col min="1796" max="1797" width="23.21875" style="26" bestFit="1" customWidth="1"/>
    <col min="1798" max="1798" width="17.6640625" style="26" bestFit="1" customWidth="1"/>
    <col min="1799" max="1799" width="35.33203125" style="26" bestFit="1" customWidth="1"/>
    <col min="1800" max="1800" width="36.33203125" style="26" bestFit="1" customWidth="1"/>
    <col min="1801" max="1801" width="32.5546875" style="26" bestFit="1" customWidth="1"/>
    <col min="1802" max="1802" width="29.33203125" style="26" bestFit="1" customWidth="1"/>
    <col min="1803" max="1803" width="13.109375" style="26" bestFit="1" customWidth="1"/>
    <col min="1804" max="1805" width="13.33203125" style="26" bestFit="1" customWidth="1"/>
    <col min="1806" max="1806" width="16.33203125" style="26" bestFit="1" customWidth="1"/>
    <col min="1807" max="2048" width="11.5546875" style="26"/>
    <col min="2049" max="2049" width="60.77734375" style="26" customWidth="1"/>
    <col min="2050" max="2050" width="7.33203125" style="26" bestFit="1" customWidth="1"/>
    <col min="2051" max="2051" width="11.77734375" style="26" bestFit="1" customWidth="1"/>
    <col min="2052" max="2053" width="23.21875" style="26" bestFit="1" customWidth="1"/>
    <col min="2054" max="2054" width="17.6640625" style="26" bestFit="1" customWidth="1"/>
    <col min="2055" max="2055" width="35.33203125" style="26" bestFit="1" customWidth="1"/>
    <col min="2056" max="2056" width="36.33203125" style="26" bestFit="1" customWidth="1"/>
    <col min="2057" max="2057" width="32.5546875" style="26" bestFit="1" customWidth="1"/>
    <col min="2058" max="2058" width="29.33203125" style="26" bestFit="1" customWidth="1"/>
    <col min="2059" max="2059" width="13.109375" style="26" bestFit="1" customWidth="1"/>
    <col min="2060" max="2061" width="13.33203125" style="26" bestFit="1" customWidth="1"/>
    <col min="2062" max="2062" width="16.33203125" style="26" bestFit="1" customWidth="1"/>
    <col min="2063" max="2304" width="11.5546875" style="26"/>
    <col min="2305" max="2305" width="60.77734375" style="26" customWidth="1"/>
    <col min="2306" max="2306" width="7.33203125" style="26" bestFit="1" customWidth="1"/>
    <col min="2307" max="2307" width="11.77734375" style="26" bestFit="1" customWidth="1"/>
    <col min="2308" max="2309" width="23.21875" style="26" bestFit="1" customWidth="1"/>
    <col min="2310" max="2310" width="17.6640625" style="26" bestFit="1" customWidth="1"/>
    <col min="2311" max="2311" width="35.33203125" style="26" bestFit="1" customWidth="1"/>
    <col min="2312" max="2312" width="36.33203125" style="26" bestFit="1" customWidth="1"/>
    <col min="2313" max="2313" width="32.5546875" style="26" bestFit="1" customWidth="1"/>
    <col min="2314" max="2314" width="29.33203125" style="26" bestFit="1" customWidth="1"/>
    <col min="2315" max="2315" width="13.109375" style="26" bestFit="1" customWidth="1"/>
    <col min="2316" max="2317" width="13.33203125" style="26" bestFit="1" customWidth="1"/>
    <col min="2318" max="2318" width="16.33203125" style="26" bestFit="1" customWidth="1"/>
    <col min="2319" max="2560" width="11.5546875" style="26"/>
    <col min="2561" max="2561" width="60.77734375" style="26" customWidth="1"/>
    <col min="2562" max="2562" width="7.33203125" style="26" bestFit="1" customWidth="1"/>
    <col min="2563" max="2563" width="11.77734375" style="26" bestFit="1" customWidth="1"/>
    <col min="2564" max="2565" width="23.21875" style="26" bestFit="1" customWidth="1"/>
    <col min="2566" max="2566" width="17.6640625" style="26" bestFit="1" customWidth="1"/>
    <col min="2567" max="2567" width="35.33203125" style="26" bestFit="1" customWidth="1"/>
    <col min="2568" max="2568" width="36.33203125" style="26" bestFit="1" customWidth="1"/>
    <col min="2569" max="2569" width="32.5546875" style="26" bestFit="1" customWidth="1"/>
    <col min="2570" max="2570" width="29.33203125" style="26" bestFit="1" customWidth="1"/>
    <col min="2571" max="2571" width="13.109375" style="26" bestFit="1" customWidth="1"/>
    <col min="2572" max="2573" width="13.33203125" style="26" bestFit="1" customWidth="1"/>
    <col min="2574" max="2574" width="16.33203125" style="26" bestFit="1" customWidth="1"/>
    <col min="2575" max="2816" width="11.5546875" style="26"/>
    <col min="2817" max="2817" width="60.77734375" style="26" customWidth="1"/>
    <col min="2818" max="2818" width="7.33203125" style="26" bestFit="1" customWidth="1"/>
    <col min="2819" max="2819" width="11.77734375" style="26" bestFit="1" customWidth="1"/>
    <col min="2820" max="2821" width="23.21875" style="26" bestFit="1" customWidth="1"/>
    <col min="2822" max="2822" width="17.6640625" style="26" bestFit="1" customWidth="1"/>
    <col min="2823" max="2823" width="35.33203125" style="26" bestFit="1" customWidth="1"/>
    <col min="2824" max="2824" width="36.33203125" style="26" bestFit="1" customWidth="1"/>
    <col min="2825" max="2825" width="32.5546875" style="26" bestFit="1" customWidth="1"/>
    <col min="2826" max="2826" width="29.33203125" style="26" bestFit="1" customWidth="1"/>
    <col min="2827" max="2827" width="13.109375" style="26" bestFit="1" customWidth="1"/>
    <col min="2828" max="2829" width="13.33203125" style="26" bestFit="1" customWidth="1"/>
    <col min="2830" max="2830" width="16.33203125" style="26" bestFit="1" customWidth="1"/>
    <col min="2831" max="3072" width="11.5546875" style="26"/>
    <col min="3073" max="3073" width="60.77734375" style="26" customWidth="1"/>
    <col min="3074" max="3074" width="7.33203125" style="26" bestFit="1" customWidth="1"/>
    <col min="3075" max="3075" width="11.77734375" style="26" bestFit="1" customWidth="1"/>
    <col min="3076" max="3077" width="23.21875" style="26" bestFit="1" customWidth="1"/>
    <col min="3078" max="3078" width="17.6640625" style="26" bestFit="1" customWidth="1"/>
    <col min="3079" max="3079" width="35.33203125" style="26" bestFit="1" customWidth="1"/>
    <col min="3080" max="3080" width="36.33203125" style="26" bestFit="1" customWidth="1"/>
    <col min="3081" max="3081" width="32.5546875" style="26" bestFit="1" customWidth="1"/>
    <col min="3082" max="3082" width="29.33203125" style="26" bestFit="1" customWidth="1"/>
    <col min="3083" max="3083" width="13.109375" style="26" bestFit="1" customWidth="1"/>
    <col min="3084" max="3085" width="13.33203125" style="26" bestFit="1" customWidth="1"/>
    <col min="3086" max="3086" width="16.33203125" style="26" bestFit="1" customWidth="1"/>
    <col min="3087" max="3328" width="11.5546875" style="26"/>
    <col min="3329" max="3329" width="60.77734375" style="26" customWidth="1"/>
    <col min="3330" max="3330" width="7.33203125" style="26" bestFit="1" customWidth="1"/>
    <col min="3331" max="3331" width="11.77734375" style="26" bestFit="1" customWidth="1"/>
    <col min="3332" max="3333" width="23.21875" style="26" bestFit="1" customWidth="1"/>
    <col min="3334" max="3334" width="17.6640625" style="26" bestFit="1" customWidth="1"/>
    <col min="3335" max="3335" width="35.33203125" style="26" bestFit="1" customWidth="1"/>
    <col min="3336" max="3336" width="36.33203125" style="26" bestFit="1" customWidth="1"/>
    <col min="3337" max="3337" width="32.5546875" style="26" bestFit="1" customWidth="1"/>
    <col min="3338" max="3338" width="29.33203125" style="26" bestFit="1" customWidth="1"/>
    <col min="3339" max="3339" width="13.109375" style="26" bestFit="1" customWidth="1"/>
    <col min="3340" max="3341" width="13.33203125" style="26" bestFit="1" customWidth="1"/>
    <col min="3342" max="3342" width="16.33203125" style="26" bestFit="1" customWidth="1"/>
    <col min="3343" max="3584" width="11.5546875" style="26"/>
    <col min="3585" max="3585" width="60.77734375" style="26" customWidth="1"/>
    <col min="3586" max="3586" width="7.33203125" style="26" bestFit="1" customWidth="1"/>
    <col min="3587" max="3587" width="11.77734375" style="26" bestFit="1" customWidth="1"/>
    <col min="3588" max="3589" width="23.21875" style="26" bestFit="1" customWidth="1"/>
    <col min="3590" max="3590" width="17.6640625" style="26" bestFit="1" customWidth="1"/>
    <col min="3591" max="3591" width="35.33203125" style="26" bestFit="1" customWidth="1"/>
    <col min="3592" max="3592" width="36.33203125" style="26" bestFit="1" customWidth="1"/>
    <col min="3593" max="3593" width="32.5546875" style="26" bestFit="1" customWidth="1"/>
    <col min="3594" max="3594" width="29.33203125" style="26" bestFit="1" customWidth="1"/>
    <col min="3595" max="3595" width="13.109375" style="26" bestFit="1" customWidth="1"/>
    <col min="3596" max="3597" width="13.33203125" style="26" bestFit="1" customWidth="1"/>
    <col min="3598" max="3598" width="16.33203125" style="26" bestFit="1" customWidth="1"/>
    <col min="3599" max="3840" width="11.5546875" style="26"/>
    <col min="3841" max="3841" width="60.77734375" style="26" customWidth="1"/>
    <col min="3842" max="3842" width="7.33203125" style="26" bestFit="1" customWidth="1"/>
    <col min="3843" max="3843" width="11.77734375" style="26" bestFit="1" customWidth="1"/>
    <col min="3844" max="3845" width="23.21875" style="26" bestFit="1" customWidth="1"/>
    <col min="3846" max="3846" width="17.6640625" style="26" bestFit="1" customWidth="1"/>
    <col min="3847" max="3847" width="35.33203125" style="26" bestFit="1" customWidth="1"/>
    <col min="3848" max="3848" width="36.33203125" style="26" bestFit="1" customWidth="1"/>
    <col min="3849" max="3849" width="32.5546875" style="26" bestFit="1" customWidth="1"/>
    <col min="3850" max="3850" width="29.33203125" style="26" bestFit="1" customWidth="1"/>
    <col min="3851" max="3851" width="13.109375" style="26" bestFit="1" customWidth="1"/>
    <col min="3852" max="3853" width="13.33203125" style="26" bestFit="1" customWidth="1"/>
    <col min="3854" max="3854" width="16.33203125" style="26" bestFit="1" customWidth="1"/>
    <col min="3855" max="4096" width="11.5546875" style="26"/>
    <col min="4097" max="4097" width="60.77734375" style="26" customWidth="1"/>
    <col min="4098" max="4098" width="7.33203125" style="26" bestFit="1" customWidth="1"/>
    <col min="4099" max="4099" width="11.77734375" style="26" bestFit="1" customWidth="1"/>
    <col min="4100" max="4101" width="23.21875" style="26" bestFit="1" customWidth="1"/>
    <col min="4102" max="4102" width="17.6640625" style="26" bestFit="1" customWidth="1"/>
    <col min="4103" max="4103" width="35.33203125" style="26" bestFit="1" customWidth="1"/>
    <col min="4104" max="4104" width="36.33203125" style="26" bestFit="1" customWidth="1"/>
    <col min="4105" max="4105" width="32.5546875" style="26" bestFit="1" customWidth="1"/>
    <col min="4106" max="4106" width="29.33203125" style="26" bestFit="1" customWidth="1"/>
    <col min="4107" max="4107" width="13.109375" style="26" bestFit="1" customWidth="1"/>
    <col min="4108" max="4109" width="13.33203125" style="26" bestFit="1" customWidth="1"/>
    <col min="4110" max="4110" width="16.33203125" style="26" bestFit="1" customWidth="1"/>
    <col min="4111" max="4352" width="11.5546875" style="26"/>
    <col min="4353" max="4353" width="60.77734375" style="26" customWidth="1"/>
    <col min="4354" max="4354" width="7.33203125" style="26" bestFit="1" customWidth="1"/>
    <col min="4355" max="4355" width="11.77734375" style="26" bestFit="1" customWidth="1"/>
    <col min="4356" max="4357" width="23.21875" style="26" bestFit="1" customWidth="1"/>
    <col min="4358" max="4358" width="17.6640625" style="26" bestFit="1" customWidth="1"/>
    <col min="4359" max="4359" width="35.33203125" style="26" bestFit="1" customWidth="1"/>
    <col min="4360" max="4360" width="36.33203125" style="26" bestFit="1" customWidth="1"/>
    <col min="4361" max="4361" width="32.5546875" style="26" bestFit="1" customWidth="1"/>
    <col min="4362" max="4362" width="29.33203125" style="26" bestFit="1" customWidth="1"/>
    <col min="4363" max="4363" width="13.109375" style="26" bestFit="1" customWidth="1"/>
    <col min="4364" max="4365" width="13.33203125" style="26" bestFit="1" customWidth="1"/>
    <col min="4366" max="4366" width="16.33203125" style="26" bestFit="1" customWidth="1"/>
    <col min="4367" max="4608" width="11.5546875" style="26"/>
    <col min="4609" max="4609" width="60.77734375" style="26" customWidth="1"/>
    <col min="4610" max="4610" width="7.33203125" style="26" bestFit="1" customWidth="1"/>
    <col min="4611" max="4611" width="11.77734375" style="26" bestFit="1" customWidth="1"/>
    <col min="4612" max="4613" width="23.21875" style="26" bestFit="1" customWidth="1"/>
    <col min="4614" max="4614" width="17.6640625" style="26" bestFit="1" customWidth="1"/>
    <col min="4615" max="4615" width="35.33203125" style="26" bestFit="1" customWidth="1"/>
    <col min="4616" max="4616" width="36.33203125" style="26" bestFit="1" customWidth="1"/>
    <col min="4617" max="4617" width="32.5546875" style="26" bestFit="1" customWidth="1"/>
    <col min="4618" max="4618" width="29.33203125" style="26" bestFit="1" customWidth="1"/>
    <col min="4619" max="4619" width="13.109375" style="26" bestFit="1" customWidth="1"/>
    <col min="4620" max="4621" width="13.33203125" style="26" bestFit="1" customWidth="1"/>
    <col min="4622" max="4622" width="16.33203125" style="26" bestFit="1" customWidth="1"/>
    <col min="4623" max="4864" width="11.5546875" style="26"/>
    <col min="4865" max="4865" width="60.77734375" style="26" customWidth="1"/>
    <col min="4866" max="4866" width="7.33203125" style="26" bestFit="1" customWidth="1"/>
    <col min="4867" max="4867" width="11.77734375" style="26" bestFit="1" customWidth="1"/>
    <col min="4868" max="4869" width="23.21875" style="26" bestFit="1" customWidth="1"/>
    <col min="4870" max="4870" width="17.6640625" style="26" bestFit="1" customWidth="1"/>
    <col min="4871" max="4871" width="35.33203125" style="26" bestFit="1" customWidth="1"/>
    <col min="4872" max="4872" width="36.33203125" style="26" bestFit="1" customWidth="1"/>
    <col min="4873" max="4873" width="32.5546875" style="26" bestFit="1" customWidth="1"/>
    <col min="4874" max="4874" width="29.33203125" style="26" bestFit="1" customWidth="1"/>
    <col min="4875" max="4875" width="13.109375" style="26" bestFit="1" customWidth="1"/>
    <col min="4876" max="4877" width="13.33203125" style="26" bestFit="1" customWidth="1"/>
    <col min="4878" max="4878" width="16.33203125" style="26" bestFit="1" customWidth="1"/>
    <col min="4879" max="5120" width="11.5546875" style="26"/>
    <col min="5121" max="5121" width="60.77734375" style="26" customWidth="1"/>
    <col min="5122" max="5122" width="7.33203125" style="26" bestFit="1" customWidth="1"/>
    <col min="5123" max="5123" width="11.77734375" style="26" bestFit="1" customWidth="1"/>
    <col min="5124" max="5125" width="23.21875" style="26" bestFit="1" customWidth="1"/>
    <col min="5126" max="5126" width="17.6640625" style="26" bestFit="1" customWidth="1"/>
    <col min="5127" max="5127" width="35.33203125" style="26" bestFit="1" customWidth="1"/>
    <col min="5128" max="5128" width="36.33203125" style="26" bestFit="1" customWidth="1"/>
    <col min="5129" max="5129" width="32.5546875" style="26" bestFit="1" customWidth="1"/>
    <col min="5130" max="5130" width="29.33203125" style="26" bestFit="1" customWidth="1"/>
    <col min="5131" max="5131" width="13.109375" style="26" bestFit="1" customWidth="1"/>
    <col min="5132" max="5133" width="13.33203125" style="26" bestFit="1" customWidth="1"/>
    <col min="5134" max="5134" width="16.33203125" style="26" bestFit="1" customWidth="1"/>
    <col min="5135" max="5376" width="11.5546875" style="26"/>
    <col min="5377" max="5377" width="60.77734375" style="26" customWidth="1"/>
    <col min="5378" max="5378" width="7.33203125" style="26" bestFit="1" customWidth="1"/>
    <col min="5379" max="5379" width="11.77734375" style="26" bestFit="1" customWidth="1"/>
    <col min="5380" max="5381" width="23.21875" style="26" bestFit="1" customWidth="1"/>
    <col min="5382" max="5382" width="17.6640625" style="26" bestFit="1" customWidth="1"/>
    <col min="5383" max="5383" width="35.33203125" style="26" bestFit="1" customWidth="1"/>
    <col min="5384" max="5384" width="36.33203125" style="26" bestFit="1" customWidth="1"/>
    <col min="5385" max="5385" width="32.5546875" style="26" bestFit="1" customWidth="1"/>
    <col min="5386" max="5386" width="29.33203125" style="26" bestFit="1" customWidth="1"/>
    <col min="5387" max="5387" width="13.109375" style="26" bestFit="1" customWidth="1"/>
    <col min="5388" max="5389" width="13.33203125" style="26" bestFit="1" customWidth="1"/>
    <col min="5390" max="5390" width="16.33203125" style="26" bestFit="1" customWidth="1"/>
    <col min="5391" max="5632" width="11.5546875" style="26"/>
    <col min="5633" max="5633" width="60.77734375" style="26" customWidth="1"/>
    <col min="5634" max="5634" width="7.33203125" style="26" bestFit="1" customWidth="1"/>
    <col min="5635" max="5635" width="11.77734375" style="26" bestFit="1" customWidth="1"/>
    <col min="5636" max="5637" width="23.21875" style="26" bestFit="1" customWidth="1"/>
    <col min="5638" max="5638" width="17.6640625" style="26" bestFit="1" customWidth="1"/>
    <col min="5639" max="5639" width="35.33203125" style="26" bestFit="1" customWidth="1"/>
    <col min="5640" max="5640" width="36.33203125" style="26" bestFit="1" customWidth="1"/>
    <col min="5641" max="5641" width="32.5546875" style="26" bestFit="1" customWidth="1"/>
    <col min="5642" max="5642" width="29.33203125" style="26" bestFit="1" customWidth="1"/>
    <col min="5643" max="5643" width="13.109375" style="26" bestFit="1" customWidth="1"/>
    <col min="5644" max="5645" width="13.33203125" style="26" bestFit="1" customWidth="1"/>
    <col min="5646" max="5646" width="16.33203125" style="26" bestFit="1" customWidth="1"/>
    <col min="5647" max="5888" width="11.5546875" style="26"/>
    <col min="5889" max="5889" width="60.77734375" style="26" customWidth="1"/>
    <col min="5890" max="5890" width="7.33203125" style="26" bestFit="1" customWidth="1"/>
    <col min="5891" max="5891" width="11.77734375" style="26" bestFit="1" customWidth="1"/>
    <col min="5892" max="5893" width="23.21875" style="26" bestFit="1" customWidth="1"/>
    <col min="5894" max="5894" width="17.6640625" style="26" bestFit="1" customWidth="1"/>
    <col min="5895" max="5895" width="35.33203125" style="26" bestFit="1" customWidth="1"/>
    <col min="5896" max="5896" width="36.33203125" style="26" bestFit="1" customWidth="1"/>
    <col min="5897" max="5897" width="32.5546875" style="26" bestFit="1" customWidth="1"/>
    <col min="5898" max="5898" width="29.33203125" style="26" bestFit="1" customWidth="1"/>
    <col min="5899" max="5899" width="13.109375" style="26" bestFit="1" customWidth="1"/>
    <col min="5900" max="5901" width="13.33203125" style="26" bestFit="1" customWidth="1"/>
    <col min="5902" max="5902" width="16.33203125" style="26" bestFit="1" customWidth="1"/>
    <col min="5903" max="6144" width="11.5546875" style="26"/>
    <col min="6145" max="6145" width="60.77734375" style="26" customWidth="1"/>
    <col min="6146" max="6146" width="7.33203125" style="26" bestFit="1" customWidth="1"/>
    <col min="6147" max="6147" width="11.77734375" style="26" bestFit="1" customWidth="1"/>
    <col min="6148" max="6149" width="23.21875" style="26" bestFit="1" customWidth="1"/>
    <col min="6150" max="6150" width="17.6640625" style="26" bestFit="1" customWidth="1"/>
    <col min="6151" max="6151" width="35.33203125" style="26" bestFit="1" customWidth="1"/>
    <col min="6152" max="6152" width="36.33203125" style="26" bestFit="1" customWidth="1"/>
    <col min="6153" max="6153" width="32.5546875" style="26" bestFit="1" customWidth="1"/>
    <col min="6154" max="6154" width="29.33203125" style="26" bestFit="1" customWidth="1"/>
    <col min="6155" max="6155" width="13.109375" style="26" bestFit="1" customWidth="1"/>
    <col min="6156" max="6157" width="13.33203125" style="26" bestFit="1" customWidth="1"/>
    <col min="6158" max="6158" width="16.33203125" style="26" bestFit="1" customWidth="1"/>
    <col min="6159" max="6400" width="11.5546875" style="26"/>
    <col min="6401" max="6401" width="60.77734375" style="26" customWidth="1"/>
    <col min="6402" max="6402" width="7.33203125" style="26" bestFit="1" customWidth="1"/>
    <col min="6403" max="6403" width="11.77734375" style="26" bestFit="1" customWidth="1"/>
    <col min="6404" max="6405" width="23.21875" style="26" bestFit="1" customWidth="1"/>
    <col min="6406" max="6406" width="17.6640625" style="26" bestFit="1" customWidth="1"/>
    <col min="6407" max="6407" width="35.33203125" style="26" bestFit="1" customWidth="1"/>
    <col min="6408" max="6408" width="36.33203125" style="26" bestFit="1" customWidth="1"/>
    <col min="6409" max="6409" width="32.5546875" style="26" bestFit="1" customWidth="1"/>
    <col min="6410" max="6410" width="29.33203125" style="26" bestFit="1" customWidth="1"/>
    <col min="6411" max="6411" width="13.109375" style="26" bestFit="1" customWidth="1"/>
    <col min="6412" max="6413" width="13.33203125" style="26" bestFit="1" customWidth="1"/>
    <col min="6414" max="6414" width="16.33203125" style="26" bestFit="1" customWidth="1"/>
    <col min="6415" max="6656" width="11.5546875" style="26"/>
    <col min="6657" max="6657" width="60.77734375" style="26" customWidth="1"/>
    <col min="6658" max="6658" width="7.33203125" style="26" bestFit="1" customWidth="1"/>
    <col min="6659" max="6659" width="11.77734375" style="26" bestFit="1" customWidth="1"/>
    <col min="6660" max="6661" width="23.21875" style="26" bestFit="1" customWidth="1"/>
    <col min="6662" max="6662" width="17.6640625" style="26" bestFit="1" customWidth="1"/>
    <col min="6663" max="6663" width="35.33203125" style="26" bestFit="1" customWidth="1"/>
    <col min="6664" max="6664" width="36.33203125" style="26" bestFit="1" customWidth="1"/>
    <col min="6665" max="6665" width="32.5546875" style="26" bestFit="1" customWidth="1"/>
    <col min="6666" max="6666" width="29.33203125" style="26" bestFit="1" customWidth="1"/>
    <col min="6667" max="6667" width="13.109375" style="26" bestFit="1" customWidth="1"/>
    <col min="6668" max="6669" width="13.33203125" style="26" bestFit="1" customWidth="1"/>
    <col min="6670" max="6670" width="16.33203125" style="26" bestFit="1" customWidth="1"/>
    <col min="6671" max="6912" width="11.5546875" style="26"/>
    <col min="6913" max="6913" width="60.77734375" style="26" customWidth="1"/>
    <col min="6914" max="6914" width="7.33203125" style="26" bestFit="1" customWidth="1"/>
    <col min="6915" max="6915" width="11.77734375" style="26" bestFit="1" customWidth="1"/>
    <col min="6916" max="6917" width="23.21875" style="26" bestFit="1" customWidth="1"/>
    <col min="6918" max="6918" width="17.6640625" style="26" bestFit="1" customWidth="1"/>
    <col min="6919" max="6919" width="35.33203125" style="26" bestFit="1" customWidth="1"/>
    <col min="6920" max="6920" width="36.33203125" style="26" bestFit="1" customWidth="1"/>
    <col min="6921" max="6921" width="32.5546875" style="26" bestFit="1" customWidth="1"/>
    <col min="6922" max="6922" width="29.33203125" style="26" bestFit="1" customWidth="1"/>
    <col min="6923" max="6923" width="13.109375" style="26" bestFit="1" customWidth="1"/>
    <col min="6924" max="6925" width="13.33203125" style="26" bestFit="1" customWidth="1"/>
    <col min="6926" max="6926" width="16.33203125" style="26" bestFit="1" customWidth="1"/>
    <col min="6927" max="7168" width="11.5546875" style="26"/>
    <col min="7169" max="7169" width="60.77734375" style="26" customWidth="1"/>
    <col min="7170" max="7170" width="7.33203125" style="26" bestFit="1" customWidth="1"/>
    <col min="7171" max="7171" width="11.77734375" style="26" bestFit="1" customWidth="1"/>
    <col min="7172" max="7173" width="23.21875" style="26" bestFit="1" customWidth="1"/>
    <col min="7174" max="7174" width="17.6640625" style="26" bestFit="1" customWidth="1"/>
    <col min="7175" max="7175" width="35.33203125" style="26" bestFit="1" customWidth="1"/>
    <col min="7176" max="7176" width="36.33203125" style="26" bestFit="1" customWidth="1"/>
    <col min="7177" max="7177" width="32.5546875" style="26" bestFit="1" customWidth="1"/>
    <col min="7178" max="7178" width="29.33203125" style="26" bestFit="1" customWidth="1"/>
    <col min="7179" max="7179" width="13.109375" style="26" bestFit="1" customWidth="1"/>
    <col min="7180" max="7181" width="13.33203125" style="26" bestFit="1" customWidth="1"/>
    <col min="7182" max="7182" width="16.33203125" style="26" bestFit="1" customWidth="1"/>
    <col min="7183" max="7424" width="11.5546875" style="26"/>
    <col min="7425" max="7425" width="60.77734375" style="26" customWidth="1"/>
    <col min="7426" max="7426" width="7.33203125" style="26" bestFit="1" customWidth="1"/>
    <col min="7427" max="7427" width="11.77734375" style="26" bestFit="1" customWidth="1"/>
    <col min="7428" max="7429" width="23.21875" style="26" bestFit="1" customWidth="1"/>
    <col min="7430" max="7430" width="17.6640625" style="26" bestFit="1" customWidth="1"/>
    <col min="7431" max="7431" width="35.33203125" style="26" bestFit="1" customWidth="1"/>
    <col min="7432" max="7432" width="36.33203125" style="26" bestFit="1" customWidth="1"/>
    <col min="7433" max="7433" width="32.5546875" style="26" bestFit="1" customWidth="1"/>
    <col min="7434" max="7434" width="29.33203125" style="26" bestFit="1" customWidth="1"/>
    <col min="7435" max="7435" width="13.109375" style="26" bestFit="1" customWidth="1"/>
    <col min="7436" max="7437" width="13.33203125" style="26" bestFit="1" customWidth="1"/>
    <col min="7438" max="7438" width="16.33203125" style="26" bestFit="1" customWidth="1"/>
    <col min="7439" max="7680" width="11.5546875" style="26"/>
    <col min="7681" max="7681" width="60.77734375" style="26" customWidth="1"/>
    <col min="7682" max="7682" width="7.33203125" style="26" bestFit="1" customWidth="1"/>
    <col min="7683" max="7683" width="11.77734375" style="26" bestFit="1" customWidth="1"/>
    <col min="7684" max="7685" width="23.21875" style="26" bestFit="1" customWidth="1"/>
    <col min="7686" max="7686" width="17.6640625" style="26" bestFit="1" customWidth="1"/>
    <col min="7687" max="7687" width="35.33203125" style="26" bestFit="1" customWidth="1"/>
    <col min="7688" max="7688" width="36.33203125" style="26" bestFit="1" customWidth="1"/>
    <col min="7689" max="7689" width="32.5546875" style="26" bestFit="1" customWidth="1"/>
    <col min="7690" max="7690" width="29.33203125" style="26" bestFit="1" customWidth="1"/>
    <col min="7691" max="7691" width="13.109375" style="26" bestFit="1" customWidth="1"/>
    <col min="7692" max="7693" width="13.33203125" style="26" bestFit="1" customWidth="1"/>
    <col min="7694" max="7694" width="16.33203125" style="26" bestFit="1" customWidth="1"/>
    <col min="7695" max="7936" width="11.5546875" style="26"/>
    <col min="7937" max="7937" width="60.77734375" style="26" customWidth="1"/>
    <col min="7938" max="7938" width="7.33203125" style="26" bestFit="1" customWidth="1"/>
    <col min="7939" max="7939" width="11.77734375" style="26" bestFit="1" customWidth="1"/>
    <col min="7940" max="7941" width="23.21875" style="26" bestFit="1" customWidth="1"/>
    <col min="7942" max="7942" width="17.6640625" style="26" bestFit="1" customWidth="1"/>
    <col min="7943" max="7943" width="35.33203125" style="26" bestFit="1" customWidth="1"/>
    <col min="7944" max="7944" width="36.33203125" style="26" bestFit="1" customWidth="1"/>
    <col min="7945" max="7945" width="32.5546875" style="26" bestFit="1" customWidth="1"/>
    <col min="7946" max="7946" width="29.33203125" style="26" bestFit="1" customWidth="1"/>
    <col min="7947" max="7947" width="13.109375" style="26" bestFit="1" customWidth="1"/>
    <col min="7948" max="7949" width="13.33203125" style="26" bestFit="1" customWidth="1"/>
    <col min="7950" max="7950" width="16.33203125" style="26" bestFit="1" customWidth="1"/>
    <col min="7951" max="8192" width="11.5546875" style="26"/>
    <col min="8193" max="8193" width="60.77734375" style="26" customWidth="1"/>
    <col min="8194" max="8194" width="7.33203125" style="26" bestFit="1" customWidth="1"/>
    <col min="8195" max="8195" width="11.77734375" style="26" bestFit="1" customWidth="1"/>
    <col min="8196" max="8197" width="23.21875" style="26" bestFit="1" customWidth="1"/>
    <col min="8198" max="8198" width="17.6640625" style="26" bestFit="1" customWidth="1"/>
    <col min="8199" max="8199" width="35.33203125" style="26" bestFit="1" customWidth="1"/>
    <col min="8200" max="8200" width="36.33203125" style="26" bestFit="1" customWidth="1"/>
    <col min="8201" max="8201" width="32.5546875" style="26" bestFit="1" customWidth="1"/>
    <col min="8202" max="8202" width="29.33203125" style="26" bestFit="1" customWidth="1"/>
    <col min="8203" max="8203" width="13.109375" style="26" bestFit="1" customWidth="1"/>
    <col min="8204" max="8205" width="13.33203125" style="26" bestFit="1" customWidth="1"/>
    <col min="8206" max="8206" width="16.33203125" style="26" bestFit="1" customWidth="1"/>
    <col min="8207" max="8448" width="11.5546875" style="26"/>
    <col min="8449" max="8449" width="60.77734375" style="26" customWidth="1"/>
    <col min="8450" max="8450" width="7.33203125" style="26" bestFit="1" customWidth="1"/>
    <col min="8451" max="8451" width="11.77734375" style="26" bestFit="1" customWidth="1"/>
    <col min="8452" max="8453" width="23.21875" style="26" bestFit="1" customWidth="1"/>
    <col min="8454" max="8454" width="17.6640625" style="26" bestFit="1" customWidth="1"/>
    <col min="8455" max="8455" width="35.33203125" style="26" bestFit="1" customWidth="1"/>
    <col min="8456" max="8456" width="36.33203125" style="26" bestFit="1" customWidth="1"/>
    <col min="8457" max="8457" width="32.5546875" style="26" bestFit="1" customWidth="1"/>
    <col min="8458" max="8458" width="29.33203125" style="26" bestFit="1" customWidth="1"/>
    <col min="8459" max="8459" width="13.109375" style="26" bestFit="1" customWidth="1"/>
    <col min="8460" max="8461" width="13.33203125" style="26" bestFit="1" customWidth="1"/>
    <col min="8462" max="8462" width="16.33203125" style="26" bestFit="1" customWidth="1"/>
    <col min="8463" max="8704" width="11.5546875" style="26"/>
    <col min="8705" max="8705" width="60.77734375" style="26" customWidth="1"/>
    <col min="8706" max="8706" width="7.33203125" style="26" bestFit="1" customWidth="1"/>
    <col min="8707" max="8707" width="11.77734375" style="26" bestFit="1" customWidth="1"/>
    <col min="8708" max="8709" width="23.21875" style="26" bestFit="1" customWidth="1"/>
    <col min="8710" max="8710" width="17.6640625" style="26" bestFit="1" customWidth="1"/>
    <col min="8711" max="8711" width="35.33203125" style="26" bestFit="1" customWidth="1"/>
    <col min="8712" max="8712" width="36.33203125" style="26" bestFit="1" customWidth="1"/>
    <col min="8713" max="8713" width="32.5546875" style="26" bestFit="1" customWidth="1"/>
    <col min="8714" max="8714" width="29.33203125" style="26" bestFit="1" customWidth="1"/>
    <col min="8715" max="8715" width="13.109375" style="26" bestFit="1" customWidth="1"/>
    <col min="8716" max="8717" width="13.33203125" style="26" bestFit="1" customWidth="1"/>
    <col min="8718" max="8718" width="16.33203125" style="26" bestFit="1" customWidth="1"/>
    <col min="8719" max="8960" width="11.5546875" style="26"/>
    <col min="8961" max="8961" width="60.77734375" style="26" customWidth="1"/>
    <col min="8962" max="8962" width="7.33203125" style="26" bestFit="1" customWidth="1"/>
    <col min="8963" max="8963" width="11.77734375" style="26" bestFit="1" customWidth="1"/>
    <col min="8964" max="8965" width="23.21875" style="26" bestFit="1" customWidth="1"/>
    <col min="8966" max="8966" width="17.6640625" style="26" bestFit="1" customWidth="1"/>
    <col min="8967" max="8967" width="35.33203125" style="26" bestFit="1" customWidth="1"/>
    <col min="8968" max="8968" width="36.33203125" style="26" bestFit="1" customWidth="1"/>
    <col min="8969" max="8969" width="32.5546875" style="26" bestFit="1" customWidth="1"/>
    <col min="8970" max="8970" width="29.33203125" style="26" bestFit="1" customWidth="1"/>
    <col min="8971" max="8971" width="13.109375" style="26" bestFit="1" customWidth="1"/>
    <col min="8972" max="8973" width="13.33203125" style="26" bestFit="1" customWidth="1"/>
    <col min="8974" max="8974" width="16.33203125" style="26" bestFit="1" customWidth="1"/>
    <col min="8975" max="9216" width="11.5546875" style="26"/>
    <col min="9217" max="9217" width="60.77734375" style="26" customWidth="1"/>
    <col min="9218" max="9218" width="7.33203125" style="26" bestFit="1" customWidth="1"/>
    <col min="9219" max="9219" width="11.77734375" style="26" bestFit="1" customWidth="1"/>
    <col min="9220" max="9221" width="23.21875" style="26" bestFit="1" customWidth="1"/>
    <col min="9222" max="9222" width="17.6640625" style="26" bestFit="1" customWidth="1"/>
    <col min="9223" max="9223" width="35.33203125" style="26" bestFit="1" customWidth="1"/>
    <col min="9224" max="9224" width="36.33203125" style="26" bestFit="1" customWidth="1"/>
    <col min="9225" max="9225" width="32.5546875" style="26" bestFit="1" customWidth="1"/>
    <col min="9226" max="9226" width="29.33203125" style="26" bestFit="1" customWidth="1"/>
    <col min="9227" max="9227" width="13.109375" style="26" bestFit="1" customWidth="1"/>
    <col min="9228" max="9229" width="13.33203125" style="26" bestFit="1" customWidth="1"/>
    <col min="9230" max="9230" width="16.33203125" style="26" bestFit="1" customWidth="1"/>
    <col min="9231" max="9472" width="11.5546875" style="26"/>
    <col min="9473" max="9473" width="60.77734375" style="26" customWidth="1"/>
    <col min="9474" max="9474" width="7.33203125" style="26" bestFit="1" customWidth="1"/>
    <col min="9475" max="9475" width="11.77734375" style="26" bestFit="1" customWidth="1"/>
    <col min="9476" max="9477" width="23.21875" style="26" bestFit="1" customWidth="1"/>
    <col min="9478" max="9478" width="17.6640625" style="26" bestFit="1" customWidth="1"/>
    <col min="9479" max="9479" width="35.33203125" style="26" bestFit="1" customWidth="1"/>
    <col min="9480" max="9480" width="36.33203125" style="26" bestFit="1" customWidth="1"/>
    <col min="9481" max="9481" width="32.5546875" style="26" bestFit="1" customWidth="1"/>
    <col min="9482" max="9482" width="29.33203125" style="26" bestFit="1" customWidth="1"/>
    <col min="9483" max="9483" width="13.109375" style="26" bestFit="1" customWidth="1"/>
    <col min="9484" max="9485" width="13.33203125" style="26" bestFit="1" customWidth="1"/>
    <col min="9486" max="9486" width="16.33203125" style="26" bestFit="1" customWidth="1"/>
    <col min="9487" max="9728" width="11.5546875" style="26"/>
    <col min="9729" max="9729" width="60.77734375" style="26" customWidth="1"/>
    <col min="9730" max="9730" width="7.33203125" style="26" bestFit="1" customWidth="1"/>
    <col min="9731" max="9731" width="11.77734375" style="26" bestFit="1" customWidth="1"/>
    <col min="9732" max="9733" width="23.21875" style="26" bestFit="1" customWidth="1"/>
    <col min="9734" max="9734" width="17.6640625" style="26" bestFit="1" customWidth="1"/>
    <col min="9735" max="9735" width="35.33203125" style="26" bestFit="1" customWidth="1"/>
    <col min="9736" max="9736" width="36.33203125" style="26" bestFit="1" customWidth="1"/>
    <col min="9737" max="9737" width="32.5546875" style="26" bestFit="1" customWidth="1"/>
    <col min="9738" max="9738" width="29.33203125" style="26" bestFit="1" customWidth="1"/>
    <col min="9739" max="9739" width="13.109375" style="26" bestFit="1" customWidth="1"/>
    <col min="9740" max="9741" width="13.33203125" style="26" bestFit="1" customWidth="1"/>
    <col min="9742" max="9742" width="16.33203125" style="26" bestFit="1" customWidth="1"/>
    <col min="9743" max="9984" width="11.5546875" style="26"/>
    <col min="9985" max="9985" width="60.77734375" style="26" customWidth="1"/>
    <col min="9986" max="9986" width="7.33203125" style="26" bestFit="1" customWidth="1"/>
    <col min="9987" max="9987" width="11.77734375" style="26" bestFit="1" customWidth="1"/>
    <col min="9988" max="9989" width="23.21875" style="26" bestFit="1" customWidth="1"/>
    <col min="9990" max="9990" width="17.6640625" style="26" bestFit="1" customWidth="1"/>
    <col min="9991" max="9991" width="35.33203125" style="26" bestFit="1" customWidth="1"/>
    <col min="9992" max="9992" width="36.33203125" style="26" bestFit="1" customWidth="1"/>
    <col min="9993" max="9993" width="32.5546875" style="26" bestFit="1" customWidth="1"/>
    <col min="9994" max="9994" width="29.33203125" style="26" bestFit="1" customWidth="1"/>
    <col min="9995" max="9995" width="13.109375" style="26" bestFit="1" customWidth="1"/>
    <col min="9996" max="9997" width="13.33203125" style="26" bestFit="1" customWidth="1"/>
    <col min="9998" max="9998" width="16.33203125" style="26" bestFit="1" customWidth="1"/>
    <col min="9999" max="10240" width="11.5546875" style="26"/>
    <col min="10241" max="10241" width="60.77734375" style="26" customWidth="1"/>
    <col min="10242" max="10242" width="7.33203125" style="26" bestFit="1" customWidth="1"/>
    <col min="10243" max="10243" width="11.77734375" style="26" bestFit="1" customWidth="1"/>
    <col min="10244" max="10245" width="23.21875" style="26" bestFit="1" customWidth="1"/>
    <col min="10246" max="10246" width="17.6640625" style="26" bestFit="1" customWidth="1"/>
    <col min="10247" max="10247" width="35.33203125" style="26" bestFit="1" customWidth="1"/>
    <col min="10248" max="10248" width="36.33203125" style="26" bestFit="1" customWidth="1"/>
    <col min="10249" max="10249" width="32.5546875" style="26" bestFit="1" customWidth="1"/>
    <col min="10250" max="10250" width="29.33203125" style="26" bestFit="1" customWidth="1"/>
    <col min="10251" max="10251" width="13.109375" style="26" bestFit="1" customWidth="1"/>
    <col min="10252" max="10253" width="13.33203125" style="26" bestFit="1" customWidth="1"/>
    <col min="10254" max="10254" width="16.33203125" style="26" bestFit="1" customWidth="1"/>
    <col min="10255" max="10496" width="11.5546875" style="26"/>
    <col min="10497" max="10497" width="60.77734375" style="26" customWidth="1"/>
    <col min="10498" max="10498" width="7.33203125" style="26" bestFit="1" customWidth="1"/>
    <col min="10499" max="10499" width="11.77734375" style="26" bestFit="1" customWidth="1"/>
    <col min="10500" max="10501" width="23.21875" style="26" bestFit="1" customWidth="1"/>
    <col min="10502" max="10502" width="17.6640625" style="26" bestFit="1" customWidth="1"/>
    <col min="10503" max="10503" width="35.33203125" style="26" bestFit="1" customWidth="1"/>
    <col min="10504" max="10504" width="36.33203125" style="26" bestFit="1" customWidth="1"/>
    <col min="10505" max="10505" width="32.5546875" style="26" bestFit="1" customWidth="1"/>
    <col min="10506" max="10506" width="29.33203125" style="26" bestFit="1" customWidth="1"/>
    <col min="10507" max="10507" width="13.109375" style="26" bestFit="1" customWidth="1"/>
    <col min="10508" max="10509" width="13.33203125" style="26" bestFit="1" customWidth="1"/>
    <col min="10510" max="10510" width="16.33203125" style="26" bestFit="1" customWidth="1"/>
    <col min="10511" max="10752" width="11.5546875" style="26"/>
    <col min="10753" max="10753" width="60.77734375" style="26" customWidth="1"/>
    <col min="10754" max="10754" width="7.33203125" style="26" bestFit="1" customWidth="1"/>
    <col min="10755" max="10755" width="11.77734375" style="26" bestFit="1" customWidth="1"/>
    <col min="10756" max="10757" width="23.21875" style="26" bestFit="1" customWidth="1"/>
    <col min="10758" max="10758" width="17.6640625" style="26" bestFit="1" customWidth="1"/>
    <col min="10759" max="10759" width="35.33203125" style="26" bestFit="1" customWidth="1"/>
    <col min="10760" max="10760" width="36.33203125" style="26" bestFit="1" customWidth="1"/>
    <col min="10761" max="10761" width="32.5546875" style="26" bestFit="1" customWidth="1"/>
    <col min="10762" max="10762" width="29.33203125" style="26" bestFit="1" customWidth="1"/>
    <col min="10763" max="10763" width="13.109375" style="26" bestFit="1" customWidth="1"/>
    <col min="10764" max="10765" width="13.33203125" style="26" bestFit="1" customWidth="1"/>
    <col min="10766" max="10766" width="16.33203125" style="26" bestFit="1" customWidth="1"/>
    <col min="10767" max="11008" width="11.5546875" style="26"/>
    <col min="11009" max="11009" width="60.77734375" style="26" customWidth="1"/>
    <col min="11010" max="11010" width="7.33203125" style="26" bestFit="1" customWidth="1"/>
    <col min="11011" max="11011" width="11.77734375" style="26" bestFit="1" customWidth="1"/>
    <col min="11012" max="11013" width="23.21875" style="26" bestFit="1" customWidth="1"/>
    <col min="11014" max="11014" width="17.6640625" style="26" bestFit="1" customWidth="1"/>
    <col min="11015" max="11015" width="35.33203125" style="26" bestFit="1" customWidth="1"/>
    <col min="11016" max="11016" width="36.33203125" style="26" bestFit="1" customWidth="1"/>
    <col min="11017" max="11017" width="32.5546875" style="26" bestFit="1" customWidth="1"/>
    <col min="11018" max="11018" width="29.33203125" style="26" bestFit="1" customWidth="1"/>
    <col min="11019" max="11019" width="13.109375" style="26" bestFit="1" customWidth="1"/>
    <col min="11020" max="11021" width="13.33203125" style="26" bestFit="1" customWidth="1"/>
    <col min="11022" max="11022" width="16.33203125" style="26" bestFit="1" customWidth="1"/>
    <col min="11023" max="11264" width="11.5546875" style="26"/>
    <col min="11265" max="11265" width="60.77734375" style="26" customWidth="1"/>
    <col min="11266" max="11266" width="7.33203125" style="26" bestFit="1" customWidth="1"/>
    <col min="11267" max="11267" width="11.77734375" style="26" bestFit="1" customWidth="1"/>
    <col min="11268" max="11269" width="23.21875" style="26" bestFit="1" customWidth="1"/>
    <col min="11270" max="11270" width="17.6640625" style="26" bestFit="1" customWidth="1"/>
    <col min="11271" max="11271" width="35.33203125" style="26" bestFit="1" customWidth="1"/>
    <col min="11272" max="11272" width="36.33203125" style="26" bestFit="1" customWidth="1"/>
    <col min="11273" max="11273" width="32.5546875" style="26" bestFit="1" customWidth="1"/>
    <col min="11274" max="11274" width="29.33203125" style="26" bestFit="1" customWidth="1"/>
    <col min="11275" max="11275" width="13.109375" style="26" bestFit="1" customWidth="1"/>
    <col min="11276" max="11277" width="13.33203125" style="26" bestFit="1" customWidth="1"/>
    <col min="11278" max="11278" width="16.33203125" style="26" bestFit="1" customWidth="1"/>
    <col min="11279" max="11520" width="11.5546875" style="26"/>
    <col min="11521" max="11521" width="60.77734375" style="26" customWidth="1"/>
    <col min="11522" max="11522" width="7.33203125" style="26" bestFit="1" customWidth="1"/>
    <col min="11523" max="11523" width="11.77734375" style="26" bestFit="1" customWidth="1"/>
    <col min="11524" max="11525" width="23.21875" style="26" bestFit="1" customWidth="1"/>
    <col min="11526" max="11526" width="17.6640625" style="26" bestFit="1" customWidth="1"/>
    <col min="11527" max="11527" width="35.33203125" style="26" bestFit="1" customWidth="1"/>
    <col min="11528" max="11528" width="36.33203125" style="26" bestFit="1" customWidth="1"/>
    <col min="11529" max="11529" width="32.5546875" style="26" bestFit="1" customWidth="1"/>
    <col min="11530" max="11530" width="29.33203125" style="26" bestFit="1" customWidth="1"/>
    <col min="11531" max="11531" width="13.109375" style="26" bestFit="1" customWidth="1"/>
    <col min="11532" max="11533" width="13.33203125" style="26" bestFit="1" customWidth="1"/>
    <col min="11534" max="11534" width="16.33203125" style="26" bestFit="1" customWidth="1"/>
    <col min="11535" max="11776" width="11.5546875" style="26"/>
    <col min="11777" max="11777" width="60.77734375" style="26" customWidth="1"/>
    <col min="11778" max="11778" width="7.33203125" style="26" bestFit="1" customWidth="1"/>
    <col min="11779" max="11779" width="11.77734375" style="26" bestFit="1" customWidth="1"/>
    <col min="11780" max="11781" width="23.21875" style="26" bestFit="1" customWidth="1"/>
    <col min="11782" max="11782" width="17.6640625" style="26" bestFit="1" customWidth="1"/>
    <col min="11783" max="11783" width="35.33203125" style="26" bestFit="1" customWidth="1"/>
    <col min="11784" max="11784" width="36.33203125" style="26" bestFit="1" customWidth="1"/>
    <col min="11785" max="11785" width="32.5546875" style="26" bestFit="1" customWidth="1"/>
    <col min="11786" max="11786" width="29.33203125" style="26" bestFit="1" customWidth="1"/>
    <col min="11787" max="11787" width="13.109375" style="26" bestFit="1" customWidth="1"/>
    <col min="11788" max="11789" width="13.33203125" style="26" bestFit="1" customWidth="1"/>
    <col min="11790" max="11790" width="16.33203125" style="26" bestFit="1" customWidth="1"/>
    <col min="11791" max="12032" width="11.5546875" style="26"/>
    <col min="12033" max="12033" width="60.77734375" style="26" customWidth="1"/>
    <col min="12034" max="12034" width="7.33203125" style="26" bestFit="1" customWidth="1"/>
    <col min="12035" max="12035" width="11.77734375" style="26" bestFit="1" customWidth="1"/>
    <col min="12036" max="12037" width="23.21875" style="26" bestFit="1" customWidth="1"/>
    <col min="12038" max="12038" width="17.6640625" style="26" bestFit="1" customWidth="1"/>
    <col min="12039" max="12039" width="35.33203125" style="26" bestFit="1" customWidth="1"/>
    <col min="12040" max="12040" width="36.33203125" style="26" bestFit="1" customWidth="1"/>
    <col min="12041" max="12041" width="32.5546875" style="26" bestFit="1" customWidth="1"/>
    <col min="12042" max="12042" width="29.33203125" style="26" bestFit="1" customWidth="1"/>
    <col min="12043" max="12043" width="13.109375" style="26" bestFit="1" customWidth="1"/>
    <col min="12044" max="12045" width="13.33203125" style="26" bestFit="1" customWidth="1"/>
    <col min="12046" max="12046" width="16.33203125" style="26" bestFit="1" customWidth="1"/>
    <col min="12047" max="12288" width="11.5546875" style="26"/>
    <col min="12289" max="12289" width="60.77734375" style="26" customWidth="1"/>
    <col min="12290" max="12290" width="7.33203125" style="26" bestFit="1" customWidth="1"/>
    <col min="12291" max="12291" width="11.77734375" style="26" bestFit="1" customWidth="1"/>
    <col min="12292" max="12293" width="23.21875" style="26" bestFit="1" customWidth="1"/>
    <col min="12294" max="12294" width="17.6640625" style="26" bestFit="1" customWidth="1"/>
    <col min="12295" max="12295" width="35.33203125" style="26" bestFit="1" customWidth="1"/>
    <col min="12296" max="12296" width="36.33203125" style="26" bestFit="1" customWidth="1"/>
    <col min="12297" max="12297" width="32.5546875" style="26" bestFit="1" customWidth="1"/>
    <col min="12298" max="12298" width="29.33203125" style="26" bestFit="1" customWidth="1"/>
    <col min="12299" max="12299" width="13.109375" style="26" bestFit="1" customWidth="1"/>
    <col min="12300" max="12301" width="13.33203125" style="26" bestFit="1" customWidth="1"/>
    <col min="12302" max="12302" width="16.33203125" style="26" bestFit="1" customWidth="1"/>
    <col min="12303" max="12544" width="11.5546875" style="26"/>
    <col min="12545" max="12545" width="60.77734375" style="26" customWidth="1"/>
    <col min="12546" max="12546" width="7.33203125" style="26" bestFit="1" customWidth="1"/>
    <col min="12547" max="12547" width="11.77734375" style="26" bestFit="1" customWidth="1"/>
    <col min="12548" max="12549" width="23.21875" style="26" bestFit="1" customWidth="1"/>
    <col min="12550" max="12550" width="17.6640625" style="26" bestFit="1" customWidth="1"/>
    <col min="12551" max="12551" width="35.33203125" style="26" bestFit="1" customWidth="1"/>
    <col min="12552" max="12552" width="36.33203125" style="26" bestFit="1" customWidth="1"/>
    <col min="12553" max="12553" width="32.5546875" style="26" bestFit="1" customWidth="1"/>
    <col min="12554" max="12554" width="29.33203125" style="26" bestFit="1" customWidth="1"/>
    <col min="12555" max="12555" width="13.109375" style="26" bestFit="1" customWidth="1"/>
    <col min="12556" max="12557" width="13.33203125" style="26" bestFit="1" customWidth="1"/>
    <col min="12558" max="12558" width="16.33203125" style="26" bestFit="1" customWidth="1"/>
    <col min="12559" max="12800" width="11.5546875" style="26"/>
    <col min="12801" max="12801" width="60.77734375" style="26" customWidth="1"/>
    <col min="12802" max="12802" width="7.33203125" style="26" bestFit="1" customWidth="1"/>
    <col min="12803" max="12803" width="11.77734375" style="26" bestFit="1" customWidth="1"/>
    <col min="12804" max="12805" width="23.21875" style="26" bestFit="1" customWidth="1"/>
    <col min="12806" max="12806" width="17.6640625" style="26" bestFit="1" customWidth="1"/>
    <col min="12807" max="12807" width="35.33203125" style="26" bestFit="1" customWidth="1"/>
    <col min="12808" max="12808" width="36.33203125" style="26" bestFit="1" customWidth="1"/>
    <col min="12809" max="12809" width="32.5546875" style="26" bestFit="1" customWidth="1"/>
    <col min="12810" max="12810" width="29.33203125" style="26" bestFit="1" customWidth="1"/>
    <col min="12811" max="12811" width="13.109375" style="26" bestFit="1" customWidth="1"/>
    <col min="12812" max="12813" width="13.33203125" style="26" bestFit="1" customWidth="1"/>
    <col min="12814" max="12814" width="16.33203125" style="26" bestFit="1" customWidth="1"/>
    <col min="12815" max="13056" width="11.5546875" style="26"/>
    <col min="13057" max="13057" width="60.77734375" style="26" customWidth="1"/>
    <col min="13058" max="13058" width="7.33203125" style="26" bestFit="1" customWidth="1"/>
    <col min="13059" max="13059" width="11.77734375" style="26" bestFit="1" customWidth="1"/>
    <col min="13060" max="13061" width="23.21875" style="26" bestFit="1" customWidth="1"/>
    <col min="13062" max="13062" width="17.6640625" style="26" bestFit="1" customWidth="1"/>
    <col min="13063" max="13063" width="35.33203125" style="26" bestFit="1" customWidth="1"/>
    <col min="13064" max="13064" width="36.33203125" style="26" bestFit="1" customWidth="1"/>
    <col min="13065" max="13065" width="32.5546875" style="26" bestFit="1" customWidth="1"/>
    <col min="13066" max="13066" width="29.33203125" style="26" bestFit="1" customWidth="1"/>
    <col min="13067" max="13067" width="13.109375" style="26" bestFit="1" customWidth="1"/>
    <col min="13068" max="13069" width="13.33203125" style="26" bestFit="1" customWidth="1"/>
    <col min="13070" max="13070" width="16.33203125" style="26" bestFit="1" customWidth="1"/>
    <col min="13071" max="13312" width="11.5546875" style="26"/>
    <col min="13313" max="13313" width="60.77734375" style="26" customWidth="1"/>
    <col min="13314" max="13314" width="7.33203125" style="26" bestFit="1" customWidth="1"/>
    <col min="13315" max="13315" width="11.77734375" style="26" bestFit="1" customWidth="1"/>
    <col min="13316" max="13317" width="23.21875" style="26" bestFit="1" customWidth="1"/>
    <col min="13318" max="13318" width="17.6640625" style="26" bestFit="1" customWidth="1"/>
    <col min="13319" max="13319" width="35.33203125" style="26" bestFit="1" customWidth="1"/>
    <col min="13320" max="13320" width="36.33203125" style="26" bestFit="1" customWidth="1"/>
    <col min="13321" max="13321" width="32.5546875" style="26" bestFit="1" customWidth="1"/>
    <col min="13322" max="13322" width="29.33203125" style="26" bestFit="1" customWidth="1"/>
    <col min="13323" max="13323" width="13.109375" style="26" bestFit="1" customWidth="1"/>
    <col min="13324" max="13325" width="13.33203125" style="26" bestFit="1" customWidth="1"/>
    <col min="13326" max="13326" width="16.33203125" style="26" bestFit="1" customWidth="1"/>
    <col min="13327" max="13568" width="11.5546875" style="26"/>
    <col min="13569" max="13569" width="60.77734375" style="26" customWidth="1"/>
    <col min="13570" max="13570" width="7.33203125" style="26" bestFit="1" customWidth="1"/>
    <col min="13571" max="13571" width="11.77734375" style="26" bestFit="1" customWidth="1"/>
    <col min="13572" max="13573" width="23.21875" style="26" bestFit="1" customWidth="1"/>
    <col min="13574" max="13574" width="17.6640625" style="26" bestFit="1" customWidth="1"/>
    <col min="13575" max="13575" width="35.33203125" style="26" bestFit="1" customWidth="1"/>
    <col min="13576" max="13576" width="36.33203125" style="26" bestFit="1" customWidth="1"/>
    <col min="13577" max="13577" width="32.5546875" style="26" bestFit="1" customWidth="1"/>
    <col min="13578" max="13578" width="29.33203125" style="26" bestFit="1" customWidth="1"/>
    <col min="13579" max="13579" width="13.109375" style="26" bestFit="1" customWidth="1"/>
    <col min="13580" max="13581" width="13.33203125" style="26" bestFit="1" customWidth="1"/>
    <col min="13582" max="13582" width="16.33203125" style="26" bestFit="1" customWidth="1"/>
    <col min="13583" max="13824" width="11.5546875" style="26"/>
    <col min="13825" max="13825" width="60.77734375" style="26" customWidth="1"/>
    <col min="13826" max="13826" width="7.33203125" style="26" bestFit="1" customWidth="1"/>
    <col min="13827" max="13827" width="11.77734375" style="26" bestFit="1" customWidth="1"/>
    <col min="13828" max="13829" width="23.21875" style="26" bestFit="1" customWidth="1"/>
    <col min="13830" max="13830" width="17.6640625" style="26" bestFit="1" customWidth="1"/>
    <col min="13831" max="13831" width="35.33203125" style="26" bestFit="1" customWidth="1"/>
    <col min="13832" max="13832" width="36.33203125" style="26" bestFit="1" customWidth="1"/>
    <col min="13833" max="13833" width="32.5546875" style="26" bestFit="1" customWidth="1"/>
    <col min="13834" max="13834" width="29.33203125" style="26" bestFit="1" customWidth="1"/>
    <col min="13835" max="13835" width="13.109375" style="26" bestFit="1" customWidth="1"/>
    <col min="13836" max="13837" width="13.33203125" style="26" bestFit="1" customWidth="1"/>
    <col min="13838" max="13838" width="16.33203125" style="26" bestFit="1" customWidth="1"/>
    <col min="13839" max="14080" width="11.5546875" style="26"/>
    <col min="14081" max="14081" width="60.77734375" style="26" customWidth="1"/>
    <col min="14082" max="14082" width="7.33203125" style="26" bestFit="1" customWidth="1"/>
    <col min="14083" max="14083" width="11.77734375" style="26" bestFit="1" customWidth="1"/>
    <col min="14084" max="14085" width="23.21875" style="26" bestFit="1" customWidth="1"/>
    <col min="14086" max="14086" width="17.6640625" style="26" bestFit="1" customWidth="1"/>
    <col min="14087" max="14087" width="35.33203125" style="26" bestFit="1" customWidth="1"/>
    <col min="14088" max="14088" width="36.33203125" style="26" bestFit="1" customWidth="1"/>
    <col min="14089" max="14089" width="32.5546875" style="26" bestFit="1" customWidth="1"/>
    <col min="14090" max="14090" width="29.33203125" style="26" bestFit="1" customWidth="1"/>
    <col min="14091" max="14091" width="13.109375" style="26" bestFit="1" customWidth="1"/>
    <col min="14092" max="14093" width="13.33203125" style="26" bestFit="1" customWidth="1"/>
    <col min="14094" max="14094" width="16.33203125" style="26" bestFit="1" customWidth="1"/>
    <col min="14095" max="14336" width="11.5546875" style="26"/>
    <col min="14337" max="14337" width="60.77734375" style="26" customWidth="1"/>
    <col min="14338" max="14338" width="7.33203125" style="26" bestFit="1" customWidth="1"/>
    <col min="14339" max="14339" width="11.77734375" style="26" bestFit="1" customWidth="1"/>
    <col min="14340" max="14341" width="23.21875" style="26" bestFit="1" customWidth="1"/>
    <col min="14342" max="14342" width="17.6640625" style="26" bestFit="1" customWidth="1"/>
    <col min="14343" max="14343" width="35.33203125" style="26" bestFit="1" customWidth="1"/>
    <col min="14344" max="14344" width="36.33203125" style="26" bestFit="1" customWidth="1"/>
    <col min="14345" max="14345" width="32.5546875" style="26" bestFit="1" customWidth="1"/>
    <col min="14346" max="14346" width="29.33203125" style="26" bestFit="1" customWidth="1"/>
    <col min="14347" max="14347" width="13.109375" style="26" bestFit="1" customWidth="1"/>
    <col min="14348" max="14349" width="13.33203125" style="26" bestFit="1" customWidth="1"/>
    <col min="14350" max="14350" width="16.33203125" style="26" bestFit="1" customWidth="1"/>
    <col min="14351" max="14592" width="11.5546875" style="26"/>
    <col min="14593" max="14593" width="60.77734375" style="26" customWidth="1"/>
    <col min="14594" max="14594" width="7.33203125" style="26" bestFit="1" customWidth="1"/>
    <col min="14595" max="14595" width="11.77734375" style="26" bestFit="1" customWidth="1"/>
    <col min="14596" max="14597" width="23.21875" style="26" bestFit="1" customWidth="1"/>
    <col min="14598" max="14598" width="17.6640625" style="26" bestFit="1" customWidth="1"/>
    <col min="14599" max="14599" width="35.33203125" style="26" bestFit="1" customWidth="1"/>
    <col min="14600" max="14600" width="36.33203125" style="26" bestFit="1" customWidth="1"/>
    <col min="14601" max="14601" width="32.5546875" style="26" bestFit="1" customWidth="1"/>
    <col min="14602" max="14602" width="29.33203125" style="26" bestFit="1" customWidth="1"/>
    <col min="14603" max="14603" width="13.109375" style="26" bestFit="1" customWidth="1"/>
    <col min="14604" max="14605" width="13.33203125" style="26" bestFit="1" customWidth="1"/>
    <col min="14606" max="14606" width="16.33203125" style="26" bestFit="1" customWidth="1"/>
    <col min="14607" max="14848" width="11.5546875" style="26"/>
    <col min="14849" max="14849" width="60.77734375" style="26" customWidth="1"/>
    <col min="14850" max="14850" width="7.33203125" style="26" bestFit="1" customWidth="1"/>
    <col min="14851" max="14851" width="11.77734375" style="26" bestFit="1" customWidth="1"/>
    <col min="14852" max="14853" width="23.21875" style="26" bestFit="1" customWidth="1"/>
    <col min="14854" max="14854" width="17.6640625" style="26" bestFit="1" customWidth="1"/>
    <col min="14855" max="14855" width="35.33203125" style="26" bestFit="1" customWidth="1"/>
    <col min="14856" max="14856" width="36.33203125" style="26" bestFit="1" customWidth="1"/>
    <col min="14857" max="14857" width="32.5546875" style="26" bestFit="1" customWidth="1"/>
    <col min="14858" max="14858" width="29.33203125" style="26" bestFit="1" customWidth="1"/>
    <col min="14859" max="14859" width="13.109375" style="26" bestFit="1" customWidth="1"/>
    <col min="14860" max="14861" width="13.33203125" style="26" bestFit="1" customWidth="1"/>
    <col min="14862" max="14862" width="16.33203125" style="26" bestFit="1" customWidth="1"/>
    <col min="14863" max="15104" width="11.5546875" style="26"/>
    <col min="15105" max="15105" width="60.77734375" style="26" customWidth="1"/>
    <col min="15106" max="15106" width="7.33203125" style="26" bestFit="1" customWidth="1"/>
    <col min="15107" max="15107" width="11.77734375" style="26" bestFit="1" customWidth="1"/>
    <col min="15108" max="15109" width="23.21875" style="26" bestFit="1" customWidth="1"/>
    <col min="15110" max="15110" width="17.6640625" style="26" bestFit="1" customWidth="1"/>
    <col min="15111" max="15111" width="35.33203125" style="26" bestFit="1" customWidth="1"/>
    <col min="15112" max="15112" width="36.33203125" style="26" bestFit="1" customWidth="1"/>
    <col min="15113" max="15113" width="32.5546875" style="26" bestFit="1" customWidth="1"/>
    <col min="15114" max="15114" width="29.33203125" style="26" bestFit="1" customWidth="1"/>
    <col min="15115" max="15115" width="13.109375" style="26" bestFit="1" customWidth="1"/>
    <col min="15116" max="15117" width="13.33203125" style="26" bestFit="1" customWidth="1"/>
    <col min="15118" max="15118" width="16.33203125" style="26" bestFit="1" customWidth="1"/>
    <col min="15119" max="15360" width="11.5546875" style="26"/>
    <col min="15361" max="15361" width="60.77734375" style="26" customWidth="1"/>
    <col min="15362" max="15362" width="7.33203125" style="26" bestFit="1" customWidth="1"/>
    <col min="15363" max="15363" width="11.77734375" style="26" bestFit="1" customWidth="1"/>
    <col min="15364" max="15365" width="23.21875" style="26" bestFit="1" customWidth="1"/>
    <col min="15366" max="15366" width="17.6640625" style="26" bestFit="1" customWidth="1"/>
    <col min="15367" max="15367" width="35.33203125" style="26" bestFit="1" customWidth="1"/>
    <col min="15368" max="15368" width="36.33203125" style="26" bestFit="1" customWidth="1"/>
    <col min="15369" max="15369" width="32.5546875" style="26" bestFit="1" customWidth="1"/>
    <col min="15370" max="15370" width="29.33203125" style="26" bestFit="1" customWidth="1"/>
    <col min="15371" max="15371" width="13.109375" style="26" bestFit="1" customWidth="1"/>
    <col min="15372" max="15373" width="13.33203125" style="26" bestFit="1" customWidth="1"/>
    <col min="15374" max="15374" width="16.33203125" style="26" bestFit="1" customWidth="1"/>
    <col min="15375" max="15616" width="11.5546875" style="26"/>
    <col min="15617" max="15617" width="60.77734375" style="26" customWidth="1"/>
    <col min="15618" max="15618" width="7.33203125" style="26" bestFit="1" customWidth="1"/>
    <col min="15619" max="15619" width="11.77734375" style="26" bestFit="1" customWidth="1"/>
    <col min="15620" max="15621" width="23.21875" style="26" bestFit="1" customWidth="1"/>
    <col min="15622" max="15622" width="17.6640625" style="26" bestFit="1" customWidth="1"/>
    <col min="15623" max="15623" width="35.33203125" style="26" bestFit="1" customWidth="1"/>
    <col min="15624" max="15624" width="36.33203125" style="26" bestFit="1" customWidth="1"/>
    <col min="15625" max="15625" width="32.5546875" style="26" bestFit="1" customWidth="1"/>
    <col min="15626" max="15626" width="29.33203125" style="26" bestFit="1" customWidth="1"/>
    <col min="15627" max="15627" width="13.109375" style="26" bestFit="1" customWidth="1"/>
    <col min="15628" max="15629" width="13.33203125" style="26" bestFit="1" customWidth="1"/>
    <col min="15630" max="15630" width="16.33203125" style="26" bestFit="1" customWidth="1"/>
    <col min="15631" max="15872" width="11.5546875" style="26"/>
    <col min="15873" max="15873" width="60.77734375" style="26" customWidth="1"/>
    <col min="15874" max="15874" width="7.33203125" style="26" bestFit="1" customWidth="1"/>
    <col min="15875" max="15875" width="11.77734375" style="26" bestFit="1" customWidth="1"/>
    <col min="15876" max="15877" width="23.21875" style="26" bestFit="1" customWidth="1"/>
    <col min="15878" max="15878" width="17.6640625" style="26" bestFit="1" customWidth="1"/>
    <col min="15879" max="15879" width="35.33203125" style="26" bestFit="1" customWidth="1"/>
    <col min="15880" max="15880" width="36.33203125" style="26" bestFit="1" customWidth="1"/>
    <col min="15881" max="15881" width="32.5546875" style="26" bestFit="1" customWidth="1"/>
    <col min="15882" max="15882" width="29.33203125" style="26" bestFit="1" customWidth="1"/>
    <col min="15883" max="15883" width="13.109375" style="26" bestFit="1" customWidth="1"/>
    <col min="15884" max="15885" width="13.33203125" style="26" bestFit="1" customWidth="1"/>
    <col min="15886" max="15886" width="16.33203125" style="26" bestFit="1" customWidth="1"/>
    <col min="15887" max="16128" width="11.5546875" style="26"/>
    <col min="16129" max="16129" width="60.77734375" style="26" customWidth="1"/>
    <col min="16130" max="16130" width="7.33203125" style="26" bestFit="1" customWidth="1"/>
    <col min="16131" max="16131" width="11.77734375" style="26" bestFit="1" customWidth="1"/>
    <col min="16132" max="16133" width="23.21875" style="26" bestFit="1" customWidth="1"/>
    <col min="16134" max="16134" width="17.6640625" style="26" bestFit="1" customWidth="1"/>
    <col min="16135" max="16135" width="35.33203125" style="26" bestFit="1" customWidth="1"/>
    <col min="16136" max="16136" width="36.33203125" style="26" bestFit="1" customWidth="1"/>
    <col min="16137" max="16137" width="32.5546875" style="26" bestFit="1" customWidth="1"/>
    <col min="16138" max="16138" width="29.33203125" style="26" bestFit="1" customWidth="1"/>
    <col min="16139" max="16139" width="13.109375" style="26" bestFit="1" customWidth="1"/>
    <col min="16140" max="16141" width="13.33203125" style="26" bestFit="1" customWidth="1"/>
    <col min="16142" max="16142" width="16.33203125" style="26" bestFit="1" customWidth="1"/>
    <col min="16143" max="16384" width="11.5546875" style="26"/>
  </cols>
  <sheetData>
    <row r="1" spans="1:15" s="28" customFormat="1" ht="16.95" customHeight="1" x14ac:dyDescent="0.25">
      <c r="A1" s="13" t="s">
        <v>178</v>
      </c>
    </row>
    <row r="2" spans="1:15" s="28" customFormat="1" ht="16.95" customHeight="1" x14ac:dyDescent="0.25">
      <c r="A2" s="13" t="s">
        <v>103</v>
      </c>
    </row>
    <row r="3" spans="1:15" ht="13.95" customHeight="1" x14ac:dyDescent="0.25">
      <c r="C3" s="37"/>
      <c r="D3" s="37"/>
      <c r="E3" s="37"/>
      <c r="F3" s="37"/>
      <c r="G3" s="37"/>
    </row>
    <row r="4" spans="1:15" s="50" customFormat="1" ht="19.05" customHeight="1" x14ac:dyDescent="0.25">
      <c r="A4" s="98" t="s">
        <v>53</v>
      </c>
      <c r="B4" s="95" t="s">
        <v>0</v>
      </c>
      <c r="C4" s="103" t="s">
        <v>54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50" customFormat="1" ht="19.05" customHeight="1" x14ac:dyDescent="0.25">
      <c r="A5" s="101"/>
      <c r="B5" s="102"/>
      <c r="C5" s="96" t="s">
        <v>55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62"/>
      <c r="O5" s="62"/>
    </row>
    <row r="6" spans="1:15" s="50" customFormat="1" ht="19.05" customHeight="1" x14ac:dyDescent="0.25">
      <c r="A6" s="101"/>
      <c r="B6" s="102"/>
      <c r="C6" s="62" t="s">
        <v>153</v>
      </c>
      <c r="D6" s="62" t="s">
        <v>154</v>
      </c>
      <c r="E6" s="62" t="s">
        <v>155</v>
      </c>
      <c r="F6" s="62" t="s">
        <v>156</v>
      </c>
      <c r="G6" s="62" t="s">
        <v>157</v>
      </c>
      <c r="H6" s="62" t="s">
        <v>158</v>
      </c>
      <c r="I6" s="62" t="s">
        <v>159</v>
      </c>
      <c r="J6" s="62" t="s">
        <v>160</v>
      </c>
      <c r="K6" s="62" t="s">
        <v>161</v>
      </c>
      <c r="L6" s="62" t="s">
        <v>162</v>
      </c>
      <c r="M6" s="95" t="s">
        <v>66</v>
      </c>
      <c r="N6" s="62" t="s">
        <v>163</v>
      </c>
      <c r="O6" s="102" t="s">
        <v>2</v>
      </c>
    </row>
    <row r="7" spans="1:15" s="50" customFormat="1" ht="19.05" customHeight="1" x14ac:dyDescent="0.25">
      <c r="A7" s="99"/>
      <c r="B7" s="96"/>
      <c r="C7" s="18" t="s">
        <v>164</v>
      </c>
      <c r="D7" s="18" t="s">
        <v>165</v>
      </c>
      <c r="E7" s="18" t="s">
        <v>166</v>
      </c>
      <c r="F7" s="18" t="s">
        <v>167</v>
      </c>
      <c r="G7" s="18" t="s">
        <v>168</v>
      </c>
      <c r="H7" s="18" t="s">
        <v>169</v>
      </c>
      <c r="I7" s="18" t="s">
        <v>170</v>
      </c>
      <c r="J7" s="18" t="s">
        <v>171</v>
      </c>
      <c r="K7" s="18" t="s">
        <v>172</v>
      </c>
      <c r="L7" s="18" t="s">
        <v>173</v>
      </c>
      <c r="M7" s="96"/>
      <c r="N7" s="18" t="s">
        <v>174</v>
      </c>
      <c r="O7" s="96"/>
    </row>
    <row r="8" spans="1:15" ht="4.05" customHeight="1" x14ac:dyDescent="0.25"/>
    <row r="9" spans="1:15" s="31" customFormat="1" ht="16.05" customHeight="1" x14ac:dyDescent="0.25">
      <c r="A9" s="53" t="s">
        <v>175</v>
      </c>
      <c r="B9" s="35">
        <v>23514</v>
      </c>
      <c r="C9" s="35">
        <v>42</v>
      </c>
      <c r="D9" s="35">
        <v>4511</v>
      </c>
      <c r="E9" s="35">
        <v>3671</v>
      </c>
      <c r="F9" s="35">
        <v>1031</v>
      </c>
      <c r="G9" s="35">
        <v>5027</v>
      </c>
      <c r="H9" s="35">
        <v>1098</v>
      </c>
      <c r="I9" s="35">
        <v>2516</v>
      </c>
      <c r="J9" s="35">
        <v>2239</v>
      </c>
      <c r="K9" s="35">
        <v>1662</v>
      </c>
      <c r="L9" s="35">
        <v>327</v>
      </c>
      <c r="M9" s="35">
        <v>58</v>
      </c>
      <c r="N9" s="35">
        <v>1220</v>
      </c>
      <c r="O9" s="35">
        <v>112</v>
      </c>
    </row>
    <row r="10" spans="1:15" ht="4.05" customHeight="1" x14ac:dyDescent="0.25">
      <c r="A10" s="19"/>
      <c r="B10" s="74"/>
      <c r="C10" s="74"/>
      <c r="D10" s="74"/>
      <c r="E10" s="74"/>
      <c r="F10" s="74"/>
      <c r="G10" s="74"/>
    </row>
    <row r="11" spans="1:15" s="31" customFormat="1" ht="16.05" customHeight="1" x14ac:dyDescent="0.25">
      <c r="A11" s="73" t="s">
        <v>55</v>
      </c>
      <c r="B11" s="35">
        <v>13467</v>
      </c>
      <c r="C11" s="35">
        <v>35</v>
      </c>
      <c r="D11" s="35">
        <v>3881</v>
      </c>
      <c r="E11" s="35">
        <v>2733</v>
      </c>
      <c r="F11" s="35">
        <v>671</v>
      </c>
      <c r="G11" s="35">
        <v>2750</v>
      </c>
      <c r="H11" s="35">
        <v>228</v>
      </c>
      <c r="I11" s="35">
        <v>1117</v>
      </c>
      <c r="J11" s="35">
        <v>1057</v>
      </c>
      <c r="K11" s="35">
        <v>431</v>
      </c>
      <c r="L11" s="35">
        <v>188</v>
      </c>
      <c r="M11" s="35">
        <v>27</v>
      </c>
      <c r="N11" s="35">
        <v>328</v>
      </c>
      <c r="O11" s="35">
        <v>21</v>
      </c>
    </row>
    <row r="12" spans="1:15" ht="16.05" customHeight="1" x14ac:dyDescent="0.25">
      <c r="A12" s="36" t="s">
        <v>176</v>
      </c>
      <c r="B12" s="20">
        <v>20</v>
      </c>
      <c r="C12" s="20">
        <v>3</v>
      </c>
      <c r="D12" s="20">
        <v>5</v>
      </c>
      <c r="E12" s="20">
        <v>3</v>
      </c>
      <c r="F12" s="20">
        <v>1</v>
      </c>
      <c r="G12" s="20" t="s">
        <v>22</v>
      </c>
      <c r="H12" s="26">
        <v>1</v>
      </c>
      <c r="I12" s="26">
        <v>4</v>
      </c>
      <c r="J12" s="26" t="s">
        <v>22</v>
      </c>
      <c r="K12" s="26">
        <v>2</v>
      </c>
      <c r="L12" s="26" t="s">
        <v>22</v>
      </c>
      <c r="M12" s="26" t="s">
        <v>22</v>
      </c>
      <c r="N12" s="26">
        <v>1</v>
      </c>
      <c r="O12" s="26" t="s">
        <v>22</v>
      </c>
    </row>
    <row r="13" spans="1:15" ht="16.05" customHeight="1" x14ac:dyDescent="0.25">
      <c r="A13" s="36" t="s">
        <v>67</v>
      </c>
      <c r="B13" s="20">
        <v>4913</v>
      </c>
      <c r="C13" s="20">
        <v>22</v>
      </c>
      <c r="D13" s="20">
        <v>2583</v>
      </c>
      <c r="E13" s="20">
        <v>904</v>
      </c>
      <c r="F13" s="20">
        <v>152</v>
      </c>
      <c r="G13" s="20">
        <v>593</v>
      </c>
      <c r="H13" s="26">
        <v>58</v>
      </c>
      <c r="I13" s="26">
        <v>226</v>
      </c>
      <c r="J13" s="26">
        <v>177</v>
      </c>
      <c r="K13" s="26">
        <v>51</v>
      </c>
      <c r="L13" s="26">
        <v>33</v>
      </c>
      <c r="M13" s="26">
        <v>3</v>
      </c>
      <c r="N13" s="26">
        <v>104</v>
      </c>
      <c r="O13" s="26">
        <v>7</v>
      </c>
    </row>
    <row r="14" spans="1:15" ht="16.05" customHeight="1" x14ac:dyDescent="0.25">
      <c r="A14" s="36" t="s">
        <v>64</v>
      </c>
      <c r="B14" s="20">
        <v>2864</v>
      </c>
      <c r="C14" s="20">
        <v>6</v>
      </c>
      <c r="D14" s="20">
        <v>737</v>
      </c>
      <c r="E14" s="20">
        <v>997</v>
      </c>
      <c r="F14" s="20">
        <v>141</v>
      </c>
      <c r="G14" s="20">
        <v>428</v>
      </c>
      <c r="H14" s="26">
        <v>34</v>
      </c>
      <c r="I14" s="26">
        <v>207</v>
      </c>
      <c r="J14" s="26">
        <v>183</v>
      </c>
      <c r="K14" s="26">
        <v>36</v>
      </c>
      <c r="L14" s="26">
        <v>38</v>
      </c>
      <c r="M14" s="26">
        <v>6</v>
      </c>
      <c r="N14" s="26">
        <v>49</v>
      </c>
      <c r="O14" s="26">
        <v>2</v>
      </c>
    </row>
    <row r="15" spans="1:15" ht="16.05" customHeight="1" x14ac:dyDescent="0.25">
      <c r="A15" s="36" t="s">
        <v>57</v>
      </c>
      <c r="B15" s="20">
        <v>1288</v>
      </c>
      <c r="C15" s="20">
        <v>1</v>
      </c>
      <c r="D15" s="20">
        <v>204</v>
      </c>
      <c r="E15" s="20">
        <v>298</v>
      </c>
      <c r="F15" s="20">
        <v>180</v>
      </c>
      <c r="G15" s="20">
        <v>236</v>
      </c>
      <c r="H15" s="26">
        <v>14</v>
      </c>
      <c r="I15" s="26">
        <v>127</v>
      </c>
      <c r="J15" s="26">
        <v>131</v>
      </c>
      <c r="K15" s="26">
        <v>47</v>
      </c>
      <c r="L15" s="26">
        <v>20</v>
      </c>
      <c r="M15" s="26">
        <v>6</v>
      </c>
      <c r="N15" s="26">
        <v>18</v>
      </c>
      <c r="O15" s="26">
        <v>6</v>
      </c>
    </row>
    <row r="16" spans="1:15" ht="16.05" customHeight="1" x14ac:dyDescent="0.25">
      <c r="A16" s="36" t="s">
        <v>177</v>
      </c>
      <c r="B16" s="20">
        <v>2994</v>
      </c>
      <c r="C16" s="20">
        <v>3</v>
      </c>
      <c r="D16" s="20">
        <v>280</v>
      </c>
      <c r="E16" s="20">
        <v>374</v>
      </c>
      <c r="F16" s="20">
        <v>130</v>
      </c>
      <c r="G16" s="20">
        <v>1280</v>
      </c>
      <c r="H16" s="26">
        <v>55</v>
      </c>
      <c r="I16" s="26">
        <v>312</v>
      </c>
      <c r="J16" s="26">
        <v>281</v>
      </c>
      <c r="K16" s="26">
        <v>134</v>
      </c>
      <c r="L16" s="26">
        <v>35</v>
      </c>
      <c r="M16" s="26">
        <v>4</v>
      </c>
      <c r="N16" s="26">
        <v>101</v>
      </c>
      <c r="O16" s="26">
        <v>5</v>
      </c>
    </row>
    <row r="17" spans="1:15" ht="16.05" customHeight="1" x14ac:dyDescent="0.25">
      <c r="A17" s="36" t="s">
        <v>68</v>
      </c>
      <c r="B17" s="20">
        <v>36</v>
      </c>
      <c r="C17" s="20" t="s">
        <v>22</v>
      </c>
      <c r="D17" s="20">
        <v>2</v>
      </c>
      <c r="E17" s="20" t="s">
        <v>22</v>
      </c>
      <c r="F17" s="20" t="s">
        <v>22</v>
      </c>
      <c r="G17" s="20">
        <v>1</v>
      </c>
      <c r="H17" s="26">
        <v>23</v>
      </c>
      <c r="I17" s="26">
        <v>4</v>
      </c>
      <c r="J17" s="26">
        <v>3</v>
      </c>
      <c r="K17" s="26">
        <v>1</v>
      </c>
      <c r="L17" s="26" t="s">
        <v>22</v>
      </c>
      <c r="M17" s="26" t="s">
        <v>22</v>
      </c>
      <c r="N17" s="26">
        <v>2</v>
      </c>
      <c r="O17" s="26" t="s">
        <v>22</v>
      </c>
    </row>
    <row r="18" spans="1:15" ht="16.05" customHeight="1" x14ac:dyDescent="0.25">
      <c r="A18" s="36" t="s">
        <v>69</v>
      </c>
      <c r="B18" s="20">
        <v>202</v>
      </c>
      <c r="C18" s="20" t="s">
        <v>22</v>
      </c>
      <c r="D18" s="20">
        <v>22</v>
      </c>
      <c r="E18" s="20">
        <v>17</v>
      </c>
      <c r="F18" s="20">
        <v>7</v>
      </c>
      <c r="G18" s="20">
        <v>34</v>
      </c>
      <c r="H18" s="26">
        <v>9</v>
      </c>
      <c r="I18" s="26">
        <v>54</v>
      </c>
      <c r="J18" s="26">
        <v>31</v>
      </c>
      <c r="K18" s="26">
        <v>11</v>
      </c>
      <c r="L18" s="26">
        <v>1</v>
      </c>
      <c r="M18" s="26">
        <v>1</v>
      </c>
      <c r="N18" s="26">
        <v>14</v>
      </c>
      <c r="O18" s="26">
        <v>1</v>
      </c>
    </row>
    <row r="19" spans="1:15" ht="16.05" customHeight="1" x14ac:dyDescent="0.25">
      <c r="A19" s="36" t="s">
        <v>70</v>
      </c>
      <c r="B19" s="20">
        <v>413</v>
      </c>
      <c r="C19" s="20" t="s">
        <v>22</v>
      </c>
      <c r="D19" s="20">
        <v>17</v>
      </c>
      <c r="E19" s="20">
        <v>56</v>
      </c>
      <c r="F19" s="20">
        <v>29</v>
      </c>
      <c r="G19" s="20">
        <v>52</v>
      </c>
      <c r="H19" s="26">
        <v>8</v>
      </c>
      <c r="I19" s="26">
        <v>55</v>
      </c>
      <c r="J19" s="26">
        <v>161</v>
      </c>
      <c r="K19" s="26">
        <v>17</v>
      </c>
      <c r="L19" s="26">
        <v>7</v>
      </c>
      <c r="M19" s="26">
        <v>2</v>
      </c>
      <c r="N19" s="26">
        <v>9</v>
      </c>
      <c r="O19" s="26" t="s">
        <v>22</v>
      </c>
    </row>
    <row r="20" spans="1:15" ht="16.05" customHeight="1" x14ac:dyDescent="0.25">
      <c r="A20" s="36" t="s">
        <v>61</v>
      </c>
      <c r="B20" s="20">
        <v>559</v>
      </c>
      <c r="C20" s="20" t="s">
        <v>22</v>
      </c>
      <c r="D20" s="20">
        <v>12</v>
      </c>
      <c r="E20" s="20">
        <v>41</v>
      </c>
      <c r="F20" s="20">
        <v>24</v>
      </c>
      <c r="G20" s="20">
        <v>106</v>
      </c>
      <c r="H20" s="26">
        <v>23</v>
      </c>
      <c r="I20" s="26">
        <v>111</v>
      </c>
      <c r="J20" s="26">
        <v>79</v>
      </c>
      <c r="K20" s="26">
        <v>125</v>
      </c>
      <c r="L20" s="26">
        <v>10</v>
      </c>
      <c r="M20" s="26">
        <v>2</v>
      </c>
      <c r="N20" s="26">
        <v>26</v>
      </c>
      <c r="O20" s="26" t="s">
        <v>22</v>
      </c>
    </row>
    <row r="21" spans="1:15" ht="16.05" customHeight="1" x14ac:dyDescent="0.25">
      <c r="A21" s="36" t="s">
        <v>62</v>
      </c>
      <c r="B21" s="20">
        <v>157</v>
      </c>
      <c r="C21" s="20" t="s">
        <v>22</v>
      </c>
      <c r="D21" s="20">
        <v>14</v>
      </c>
      <c r="E21" s="20">
        <v>38</v>
      </c>
      <c r="F21" s="20">
        <v>5</v>
      </c>
      <c r="G21" s="20">
        <v>20</v>
      </c>
      <c r="H21" s="26">
        <v>1</v>
      </c>
      <c r="I21" s="26">
        <v>14</v>
      </c>
      <c r="J21" s="26">
        <v>11</v>
      </c>
      <c r="K21" s="26">
        <v>7</v>
      </c>
      <c r="L21" s="26">
        <v>43</v>
      </c>
      <c r="M21" s="26" t="s">
        <v>22</v>
      </c>
      <c r="N21" s="26">
        <v>4</v>
      </c>
      <c r="O21" s="26" t="s">
        <v>22</v>
      </c>
    </row>
    <row r="22" spans="1:15" ht="16.05" customHeight="1" x14ac:dyDescent="0.25">
      <c r="A22" s="36" t="s">
        <v>71</v>
      </c>
      <c r="B22" s="20">
        <v>21</v>
      </c>
      <c r="C22" s="20" t="s">
        <v>22</v>
      </c>
      <c r="D22" s="20">
        <v>5</v>
      </c>
      <c r="E22" s="20">
        <v>5</v>
      </c>
      <c r="F22" s="20">
        <v>2</v>
      </c>
      <c r="G22" s="20" t="s">
        <v>22</v>
      </c>
      <c r="H22" s="26">
        <v>2</v>
      </c>
      <c r="I22" s="26">
        <v>3</v>
      </c>
      <c r="J22" s="26" t="s">
        <v>22</v>
      </c>
      <c r="K22" s="26" t="s">
        <v>22</v>
      </c>
      <c r="L22" s="26">
        <v>1</v>
      </c>
      <c r="M22" s="26">
        <v>3</v>
      </c>
      <c r="N22" s="26" t="s">
        <v>22</v>
      </c>
      <c r="O22" s="26" t="s">
        <v>22</v>
      </c>
    </row>
    <row r="23" spans="1:15" ht="4.05" customHeight="1" x14ac:dyDescent="0.25">
      <c r="B23" s="20"/>
      <c r="C23" s="20"/>
      <c r="D23" s="20"/>
      <c r="E23" s="20"/>
      <c r="F23" s="20"/>
      <c r="G23" s="20"/>
    </row>
    <row r="24" spans="1:15" s="31" customFormat="1" ht="16.05" customHeight="1" x14ac:dyDescent="0.25">
      <c r="A24" s="73" t="s">
        <v>56</v>
      </c>
      <c r="B24" s="35">
        <v>9902</v>
      </c>
      <c r="C24" s="35">
        <v>6</v>
      </c>
      <c r="D24" s="35">
        <v>611</v>
      </c>
      <c r="E24" s="35">
        <v>922</v>
      </c>
      <c r="F24" s="35">
        <v>352</v>
      </c>
      <c r="G24" s="35">
        <v>2257</v>
      </c>
      <c r="H24" s="35">
        <v>865</v>
      </c>
      <c r="I24" s="35">
        <v>1392</v>
      </c>
      <c r="J24" s="35">
        <v>1175</v>
      </c>
      <c r="K24" s="35">
        <v>1222</v>
      </c>
      <c r="L24" s="35">
        <v>138</v>
      </c>
      <c r="M24" s="35">
        <v>31</v>
      </c>
      <c r="N24" s="35">
        <v>891</v>
      </c>
      <c r="O24" s="35">
        <v>40</v>
      </c>
    </row>
    <row r="25" spans="1:15" ht="4.05" customHeight="1" x14ac:dyDescent="0.25">
      <c r="A25" s="32"/>
      <c r="B25" s="75"/>
      <c r="C25" s="75"/>
      <c r="D25" s="75"/>
      <c r="E25" s="75"/>
      <c r="F25" s="75"/>
      <c r="G25" s="75"/>
    </row>
    <row r="26" spans="1:15" s="31" customFormat="1" ht="16.05" customHeight="1" x14ac:dyDescent="0.25">
      <c r="A26" s="76" t="s">
        <v>2</v>
      </c>
      <c r="B26" s="77">
        <v>145</v>
      </c>
      <c r="C26" s="77">
        <v>1</v>
      </c>
      <c r="D26" s="77">
        <v>19</v>
      </c>
      <c r="E26" s="77">
        <v>16</v>
      </c>
      <c r="F26" s="77">
        <v>8</v>
      </c>
      <c r="G26" s="77">
        <v>20</v>
      </c>
      <c r="H26" s="77">
        <v>5</v>
      </c>
      <c r="I26" s="77">
        <v>7</v>
      </c>
      <c r="J26" s="77">
        <v>7</v>
      </c>
      <c r="K26" s="77">
        <v>9</v>
      </c>
      <c r="L26" s="77">
        <v>1</v>
      </c>
      <c r="M26" s="77" t="s">
        <v>22</v>
      </c>
      <c r="N26" s="77">
        <v>1</v>
      </c>
      <c r="O26" s="77">
        <v>51</v>
      </c>
    </row>
    <row r="27" spans="1:15" ht="16.05" customHeight="1" x14ac:dyDescent="0.25">
      <c r="A27" s="32" t="s">
        <v>110</v>
      </c>
    </row>
    <row r="28" spans="1:15" ht="16.05" customHeight="1" x14ac:dyDescent="0.25">
      <c r="A28" s="36" t="s">
        <v>1</v>
      </c>
    </row>
    <row r="29" spans="1:15" ht="16.05" customHeight="1" x14ac:dyDescent="0.25">
      <c r="I29" s="26" t="s">
        <v>1</v>
      </c>
    </row>
    <row r="30" spans="1:15" ht="16.05" customHeight="1" x14ac:dyDescent="0.25">
      <c r="A30" s="36" t="s">
        <v>1</v>
      </c>
    </row>
    <row r="31" spans="1:15" ht="16.05" customHeight="1" x14ac:dyDescent="0.25"/>
    <row r="32" spans="1:15" ht="16.05" customHeight="1" x14ac:dyDescent="0.25"/>
    <row r="33" spans="3:3" ht="16.05" customHeight="1" x14ac:dyDescent="0.25">
      <c r="C33" s="26" t="s">
        <v>1</v>
      </c>
    </row>
  </sheetData>
  <mergeCells count="6">
    <mergeCell ref="A4:A7"/>
    <mergeCell ref="B4:B7"/>
    <mergeCell ref="C4:O4"/>
    <mergeCell ref="C5:M5"/>
    <mergeCell ref="M6:M7"/>
    <mergeCell ref="O6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1.5546875" defaultRowHeight="15.9" customHeight="1" x14ac:dyDescent="0.45"/>
  <cols>
    <col min="1" max="1" width="60.21875" style="84" customWidth="1"/>
    <col min="2" max="2" width="9.6640625" style="84" customWidth="1"/>
    <col min="3" max="3" width="11.77734375" style="84" bestFit="1" customWidth="1"/>
    <col min="4" max="5" width="23.21875" style="84" bestFit="1" customWidth="1"/>
    <col min="6" max="6" width="17.6640625" style="84" bestFit="1" customWidth="1"/>
    <col min="7" max="7" width="35.33203125" style="84" bestFit="1" customWidth="1"/>
    <col min="8" max="8" width="36.33203125" style="82" bestFit="1" customWidth="1"/>
    <col min="9" max="9" width="32.5546875" style="82" bestFit="1" customWidth="1"/>
    <col min="10" max="10" width="29.33203125" style="82" bestFit="1" customWidth="1"/>
    <col min="11" max="11" width="13.109375" style="82" bestFit="1" customWidth="1"/>
    <col min="12" max="12" width="13.33203125" style="82" bestFit="1" customWidth="1"/>
    <col min="13" max="13" width="12.109375" style="82" customWidth="1"/>
    <col min="14" max="14" width="17" style="82" bestFit="1" customWidth="1"/>
    <col min="15" max="15" width="9.109375" style="82" bestFit="1" customWidth="1"/>
    <col min="16" max="256" width="11.5546875" style="82"/>
    <col min="257" max="257" width="60.21875" style="82" customWidth="1"/>
    <col min="258" max="258" width="9.6640625" style="82" customWidth="1"/>
    <col min="259" max="259" width="11.77734375" style="82" bestFit="1" customWidth="1"/>
    <col min="260" max="261" width="23.21875" style="82" bestFit="1" customWidth="1"/>
    <col min="262" max="262" width="17.6640625" style="82" bestFit="1" customWidth="1"/>
    <col min="263" max="263" width="35.33203125" style="82" bestFit="1" customWidth="1"/>
    <col min="264" max="264" width="36.33203125" style="82" bestFit="1" customWidth="1"/>
    <col min="265" max="265" width="32.5546875" style="82" bestFit="1" customWidth="1"/>
    <col min="266" max="266" width="29.33203125" style="82" bestFit="1" customWidth="1"/>
    <col min="267" max="267" width="13.109375" style="82" bestFit="1" customWidth="1"/>
    <col min="268" max="268" width="13.33203125" style="82" bestFit="1" customWidth="1"/>
    <col min="269" max="269" width="12.109375" style="82" customWidth="1"/>
    <col min="270" max="270" width="17" style="82" bestFit="1" customWidth="1"/>
    <col min="271" max="271" width="9.109375" style="82" bestFit="1" customWidth="1"/>
    <col min="272" max="512" width="11.5546875" style="82"/>
    <col min="513" max="513" width="60.21875" style="82" customWidth="1"/>
    <col min="514" max="514" width="9.6640625" style="82" customWidth="1"/>
    <col min="515" max="515" width="11.77734375" style="82" bestFit="1" customWidth="1"/>
    <col min="516" max="517" width="23.21875" style="82" bestFit="1" customWidth="1"/>
    <col min="518" max="518" width="17.6640625" style="82" bestFit="1" customWidth="1"/>
    <col min="519" max="519" width="35.33203125" style="82" bestFit="1" customWidth="1"/>
    <col min="520" max="520" width="36.33203125" style="82" bestFit="1" customWidth="1"/>
    <col min="521" max="521" width="32.5546875" style="82" bestFit="1" customWidth="1"/>
    <col min="522" max="522" width="29.33203125" style="82" bestFit="1" customWidth="1"/>
    <col min="523" max="523" width="13.109375" style="82" bestFit="1" customWidth="1"/>
    <col min="524" max="524" width="13.33203125" style="82" bestFit="1" customWidth="1"/>
    <col min="525" max="525" width="12.109375" style="82" customWidth="1"/>
    <col min="526" max="526" width="17" style="82" bestFit="1" customWidth="1"/>
    <col min="527" max="527" width="9.109375" style="82" bestFit="1" customWidth="1"/>
    <col min="528" max="768" width="11.5546875" style="82"/>
    <col min="769" max="769" width="60.21875" style="82" customWidth="1"/>
    <col min="770" max="770" width="9.6640625" style="82" customWidth="1"/>
    <col min="771" max="771" width="11.77734375" style="82" bestFit="1" customWidth="1"/>
    <col min="772" max="773" width="23.21875" style="82" bestFit="1" customWidth="1"/>
    <col min="774" max="774" width="17.6640625" style="82" bestFit="1" customWidth="1"/>
    <col min="775" max="775" width="35.33203125" style="82" bestFit="1" customWidth="1"/>
    <col min="776" max="776" width="36.33203125" style="82" bestFit="1" customWidth="1"/>
    <col min="777" max="777" width="32.5546875" style="82" bestFit="1" customWidth="1"/>
    <col min="778" max="778" width="29.33203125" style="82" bestFit="1" customWidth="1"/>
    <col min="779" max="779" width="13.109375" style="82" bestFit="1" customWidth="1"/>
    <col min="780" max="780" width="13.33203125" style="82" bestFit="1" customWidth="1"/>
    <col min="781" max="781" width="12.109375" style="82" customWidth="1"/>
    <col min="782" max="782" width="17" style="82" bestFit="1" customWidth="1"/>
    <col min="783" max="783" width="9.109375" style="82" bestFit="1" customWidth="1"/>
    <col min="784" max="1024" width="11.5546875" style="82"/>
    <col min="1025" max="1025" width="60.21875" style="82" customWidth="1"/>
    <col min="1026" max="1026" width="9.6640625" style="82" customWidth="1"/>
    <col min="1027" max="1027" width="11.77734375" style="82" bestFit="1" customWidth="1"/>
    <col min="1028" max="1029" width="23.21875" style="82" bestFit="1" customWidth="1"/>
    <col min="1030" max="1030" width="17.6640625" style="82" bestFit="1" customWidth="1"/>
    <col min="1031" max="1031" width="35.33203125" style="82" bestFit="1" customWidth="1"/>
    <col min="1032" max="1032" width="36.33203125" style="82" bestFit="1" customWidth="1"/>
    <col min="1033" max="1033" width="32.5546875" style="82" bestFit="1" customWidth="1"/>
    <col min="1034" max="1034" width="29.33203125" style="82" bestFit="1" customWidth="1"/>
    <col min="1035" max="1035" width="13.109375" style="82" bestFit="1" customWidth="1"/>
    <col min="1036" max="1036" width="13.33203125" style="82" bestFit="1" customWidth="1"/>
    <col min="1037" max="1037" width="12.109375" style="82" customWidth="1"/>
    <col min="1038" max="1038" width="17" style="82" bestFit="1" customWidth="1"/>
    <col min="1039" max="1039" width="9.109375" style="82" bestFit="1" customWidth="1"/>
    <col min="1040" max="1280" width="11.5546875" style="82"/>
    <col min="1281" max="1281" width="60.21875" style="82" customWidth="1"/>
    <col min="1282" max="1282" width="9.6640625" style="82" customWidth="1"/>
    <col min="1283" max="1283" width="11.77734375" style="82" bestFit="1" customWidth="1"/>
    <col min="1284" max="1285" width="23.21875" style="82" bestFit="1" customWidth="1"/>
    <col min="1286" max="1286" width="17.6640625" style="82" bestFit="1" customWidth="1"/>
    <col min="1287" max="1287" width="35.33203125" style="82" bestFit="1" customWidth="1"/>
    <col min="1288" max="1288" width="36.33203125" style="82" bestFit="1" customWidth="1"/>
    <col min="1289" max="1289" width="32.5546875" style="82" bestFit="1" customWidth="1"/>
    <col min="1290" max="1290" width="29.33203125" style="82" bestFit="1" customWidth="1"/>
    <col min="1291" max="1291" width="13.109375" style="82" bestFit="1" customWidth="1"/>
    <col min="1292" max="1292" width="13.33203125" style="82" bestFit="1" customWidth="1"/>
    <col min="1293" max="1293" width="12.109375" style="82" customWidth="1"/>
    <col min="1294" max="1294" width="17" style="82" bestFit="1" customWidth="1"/>
    <col min="1295" max="1295" width="9.109375" style="82" bestFit="1" customWidth="1"/>
    <col min="1296" max="1536" width="11.5546875" style="82"/>
    <col min="1537" max="1537" width="60.21875" style="82" customWidth="1"/>
    <col min="1538" max="1538" width="9.6640625" style="82" customWidth="1"/>
    <col min="1539" max="1539" width="11.77734375" style="82" bestFit="1" customWidth="1"/>
    <col min="1540" max="1541" width="23.21875" style="82" bestFit="1" customWidth="1"/>
    <col min="1542" max="1542" width="17.6640625" style="82" bestFit="1" customWidth="1"/>
    <col min="1543" max="1543" width="35.33203125" style="82" bestFit="1" customWidth="1"/>
    <col min="1544" max="1544" width="36.33203125" style="82" bestFit="1" customWidth="1"/>
    <col min="1545" max="1545" width="32.5546875" style="82" bestFit="1" customWidth="1"/>
    <col min="1546" max="1546" width="29.33203125" style="82" bestFit="1" customWidth="1"/>
    <col min="1547" max="1547" width="13.109375" style="82" bestFit="1" customWidth="1"/>
    <col min="1548" max="1548" width="13.33203125" style="82" bestFit="1" customWidth="1"/>
    <col min="1549" max="1549" width="12.109375" style="82" customWidth="1"/>
    <col min="1550" max="1550" width="17" style="82" bestFit="1" customWidth="1"/>
    <col min="1551" max="1551" width="9.109375" style="82" bestFit="1" customWidth="1"/>
    <col min="1552" max="1792" width="11.5546875" style="82"/>
    <col min="1793" max="1793" width="60.21875" style="82" customWidth="1"/>
    <col min="1794" max="1794" width="9.6640625" style="82" customWidth="1"/>
    <col min="1795" max="1795" width="11.77734375" style="82" bestFit="1" customWidth="1"/>
    <col min="1796" max="1797" width="23.21875" style="82" bestFit="1" customWidth="1"/>
    <col min="1798" max="1798" width="17.6640625" style="82" bestFit="1" customWidth="1"/>
    <col min="1799" max="1799" width="35.33203125" style="82" bestFit="1" customWidth="1"/>
    <col min="1800" max="1800" width="36.33203125" style="82" bestFit="1" customWidth="1"/>
    <col min="1801" max="1801" width="32.5546875" style="82" bestFit="1" customWidth="1"/>
    <col min="1802" max="1802" width="29.33203125" style="82" bestFit="1" customWidth="1"/>
    <col min="1803" max="1803" width="13.109375" style="82" bestFit="1" customWidth="1"/>
    <col min="1804" max="1804" width="13.33203125" style="82" bestFit="1" customWidth="1"/>
    <col min="1805" max="1805" width="12.109375" style="82" customWidth="1"/>
    <col min="1806" max="1806" width="17" style="82" bestFit="1" customWidth="1"/>
    <col min="1807" max="1807" width="9.109375" style="82" bestFit="1" customWidth="1"/>
    <col min="1808" max="2048" width="11.5546875" style="82"/>
    <col min="2049" max="2049" width="60.21875" style="82" customWidth="1"/>
    <col min="2050" max="2050" width="9.6640625" style="82" customWidth="1"/>
    <col min="2051" max="2051" width="11.77734375" style="82" bestFit="1" customWidth="1"/>
    <col min="2052" max="2053" width="23.21875" style="82" bestFit="1" customWidth="1"/>
    <col min="2054" max="2054" width="17.6640625" style="82" bestFit="1" customWidth="1"/>
    <col min="2055" max="2055" width="35.33203125" style="82" bestFit="1" customWidth="1"/>
    <col min="2056" max="2056" width="36.33203125" style="82" bestFit="1" customWidth="1"/>
    <col min="2057" max="2057" width="32.5546875" style="82" bestFit="1" customWidth="1"/>
    <col min="2058" max="2058" width="29.33203125" style="82" bestFit="1" customWidth="1"/>
    <col min="2059" max="2059" width="13.109375" style="82" bestFit="1" customWidth="1"/>
    <col min="2060" max="2060" width="13.33203125" style="82" bestFit="1" customWidth="1"/>
    <col min="2061" max="2061" width="12.109375" style="82" customWidth="1"/>
    <col min="2062" max="2062" width="17" style="82" bestFit="1" customWidth="1"/>
    <col min="2063" max="2063" width="9.109375" style="82" bestFit="1" customWidth="1"/>
    <col min="2064" max="2304" width="11.5546875" style="82"/>
    <col min="2305" max="2305" width="60.21875" style="82" customWidth="1"/>
    <col min="2306" max="2306" width="9.6640625" style="82" customWidth="1"/>
    <col min="2307" max="2307" width="11.77734375" style="82" bestFit="1" customWidth="1"/>
    <col min="2308" max="2309" width="23.21875" style="82" bestFit="1" customWidth="1"/>
    <col min="2310" max="2310" width="17.6640625" style="82" bestFit="1" customWidth="1"/>
    <col min="2311" max="2311" width="35.33203125" style="82" bestFit="1" customWidth="1"/>
    <col min="2312" max="2312" width="36.33203125" style="82" bestFit="1" customWidth="1"/>
    <col min="2313" max="2313" width="32.5546875" style="82" bestFit="1" customWidth="1"/>
    <col min="2314" max="2314" width="29.33203125" style="82" bestFit="1" customWidth="1"/>
    <col min="2315" max="2315" width="13.109375" style="82" bestFit="1" customWidth="1"/>
    <col min="2316" max="2316" width="13.33203125" style="82" bestFit="1" customWidth="1"/>
    <col min="2317" max="2317" width="12.109375" style="82" customWidth="1"/>
    <col min="2318" max="2318" width="17" style="82" bestFit="1" customWidth="1"/>
    <col min="2319" max="2319" width="9.109375" style="82" bestFit="1" customWidth="1"/>
    <col min="2320" max="2560" width="11.5546875" style="82"/>
    <col min="2561" max="2561" width="60.21875" style="82" customWidth="1"/>
    <col min="2562" max="2562" width="9.6640625" style="82" customWidth="1"/>
    <col min="2563" max="2563" width="11.77734375" style="82" bestFit="1" customWidth="1"/>
    <col min="2564" max="2565" width="23.21875" style="82" bestFit="1" customWidth="1"/>
    <col min="2566" max="2566" width="17.6640625" style="82" bestFit="1" customWidth="1"/>
    <col min="2567" max="2567" width="35.33203125" style="82" bestFit="1" customWidth="1"/>
    <col min="2568" max="2568" width="36.33203125" style="82" bestFit="1" customWidth="1"/>
    <col min="2569" max="2569" width="32.5546875" style="82" bestFit="1" customWidth="1"/>
    <col min="2570" max="2570" width="29.33203125" style="82" bestFit="1" customWidth="1"/>
    <col min="2571" max="2571" width="13.109375" style="82" bestFit="1" customWidth="1"/>
    <col min="2572" max="2572" width="13.33203125" style="82" bestFit="1" customWidth="1"/>
    <col min="2573" max="2573" width="12.109375" style="82" customWidth="1"/>
    <col min="2574" max="2574" width="17" style="82" bestFit="1" customWidth="1"/>
    <col min="2575" max="2575" width="9.109375" style="82" bestFit="1" customWidth="1"/>
    <col min="2576" max="2816" width="11.5546875" style="82"/>
    <col min="2817" max="2817" width="60.21875" style="82" customWidth="1"/>
    <col min="2818" max="2818" width="9.6640625" style="82" customWidth="1"/>
    <col min="2819" max="2819" width="11.77734375" style="82" bestFit="1" customWidth="1"/>
    <col min="2820" max="2821" width="23.21875" style="82" bestFit="1" customWidth="1"/>
    <col min="2822" max="2822" width="17.6640625" style="82" bestFit="1" customWidth="1"/>
    <col min="2823" max="2823" width="35.33203125" style="82" bestFit="1" customWidth="1"/>
    <col min="2824" max="2824" width="36.33203125" style="82" bestFit="1" customWidth="1"/>
    <col min="2825" max="2825" width="32.5546875" style="82" bestFit="1" customWidth="1"/>
    <col min="2826" max="2826" width="29.33203125" style="82" bestFit="1" customWidth="1"/>
    <col min="2827" max="2827" width="13.109375" style="82" bestFit="1" customWidth="1"/>
    <col min="2828" max="2828" width="13.33203125" style="82" bestFit="1" customWidth="1"/>
    <col min="2829" max="2829" width="12.109375" style="82" customWidth="1"/>
    <col min="2830" max="2830" width="17" style="82" bestFit="1" customWidth="1"/>
    <col min="2831" max="2831" width="9.109375" style="82" bestFit="1" customWidth="1"/>
    <col min="2832" max="3072" width="11.5546875" style="82"/>
    <col min="3073" max="3073" width="60.21875" style="82" customWidth="1"/>
    <col min="3074" max="3074" width="9.6640625" style="82" customWidth="1"/>
    <col min="3075" max="3075" width="11.77734375" style="82" bestFit="1" customWidth="1"/>
    <col min="3076" max="3077" width="23.21875" style="82" bestFit="1" customWidth="1"/>
    <col min="3078" max="3078" width="17.6640625" style="82" bestFit="1" customWidth="1"/>
    <col min="3079" max="3079" width="35.33203125" style="82" bestFit="1" customWidth="1"/>
    <col min="3080" max="3080" width="36.33203125" style="82" bestFit="1" customWidth="1"/>
    <col min="3081" max="3081" width="32.5546875" style="82" bestFit="1" customWidth="1"/>
    <col min="3082" max="3082" width="29.33203125" style="82" bestFit="1" customWidth="1"/>
    <col min="3083" max="3083" width="13.109375" style="82" bestFit="1" customWidth="1"/>
    <col min="3084" max="3084" width="13.33203125" style="82" bestFit="1" customWidth="1"/>
    <col min="3085" max="3085" width="12.109375" style="82" customWidth="1"/>
    <col min="3086" max="3086" width="17" style="82" bestFit="1" customWidth="1"/>
    <col min="3087" max="3087" width="9.109375" style="82" bestFit="1" customWidth="1"/>
    <col min="3088" max="3328" width="11.5546875" style="82"/>
    <col min="3329" max="3329" width="60.21875" style="82" customWidth="1"/>
    <col min="3330" max="3330" width="9.6640625" style="82" customWidth="1"/>
    <col min="3331" max="3331" width="11.77734375" style="82" bestFit="1" customWidth="1"/>
    <col min="3332" max="3333" width="23.21875" style="82" bestFit="1" customWidth="1"/>
    <col min="3334" max="3334" width="17.6640625" style="82" bestFit="1" customWidth="1"/>
    <col min="3335" max="3335" width="35.33203125" style="82" bestFit="1" customWidth="1"/>
    <col min="3336" max="3336" width="36.33203125" style="82" bestFit="1" customWidth="1"/>
    <col min="3337" max="3337" width="32.5546875" style="82" bestFit="1" customWidth="1"/>
    <col min="3338" max="3338" width="29.33203125" style="82" bestFit="1" customWidth="1"/>
    <col min="3339" max="3339" width="13.109375" style="82" bestFit="1" customWidth="1"/>
    <col min="3340" max="3340" width="13.33203125" style="82" bestFit="1" customWidth="1"/>
    <col min="3341" max="3341" width="12.109375" style="82" customWidth="1"/>
    <col min="3342" max="3342" width="17" style="82" bestFit="1" customWidth="1"/>
    <col min="3343" max="3343" width="9.109375" style="82" bestFit="1" customWidth="1"/>
    <col min="3344" max="3584" width="11.5546875" style="82"/>
    <col min="3585" max="3585" width="60.21875" style="82" customWidth="1"/>
    <col min="3586" max="3586" width="9.6640625" style="82" customWidth="1"/>
    <col min="3587" max="3587" width="11.77734375" style="82" bestFit="1" customWidth="1"/>
    <col min="3588" max="3589" width="23.21875" style="82" bestFit="1" customWidth="1"/>
    <col min="3590" max="3590" width="17.6640625" style="82" bestFit="1" customWidth="1"/>
    <col min="3591" max="3591" width="35.33203125" style="82" bestFit="1" customWidth="1"/>
    <col min="3592" max="3592" width="36.33203125" style="82" bestFit="1" customWidth="1"/>
    <col min="3593" max="3593" width="32.5546875" style="82" bestFit="1" customWidth="1"/>
    <col min="3594" max="3594" width="29.33203125" style="82" bestFit="1" customWidth="1"/>
    <col min="3595" max="3595" width="13.109375" style="82" bestFit="1" customWidth="1"/>
    <col min="3596" max="3596" width="13.33203125" style="82" bestFit="1" customWidth="1"/>
    <col min="3597" max="3597" width="12.109375" style="82" customWidth="1"/>
    <col min="3598" max="3598" width="17" style="82" bestFit="1" customWidth="1"/>
    <col min="3599" max="3599" width="9.109375" style="82" bestFit="1" customWidth="1"/>
    <col min="3600" max="3840" width="11.5546875" style="82"/>
    <col min="3841" max="3841" width="60.21875" style="82" customWidth="1"/>
    <col min="3842" max="3842" width="9.6640625" style="82" customWidth="1"/>
    <col min="3843" max="3843" width="11.77734375" style="82" bestFit="1" customWidth="1"/>
    <col min="3844" max="3845" width="23.21875" style="82" bestFit="1" customWidth="1"/>
    <col min="3846" max="3846" width="17.6640625" style="82" bestFit="1" customWidth="1"/>
    <col min="3847" max="3847" width="35.33203125" style="82" bestFit="1" customWidth="1"/>
    <col min="3848" max="3848" width="36.33203125" style="82" bestFit="1" customWidth="1"/>
    <col min="3849" max="3849" width="32.5546875" style="82" bestFit="1" customWidth="1"/>
    <col min="3850" max="3850" width="29.33203125" style="82" bestFit="1" customWidth="1"/>
    <col min="3851" max="3851" width="13.109375" style="82" bestFit="1" customWidth="1"/>
    <col min="3852" max="3852" width="13.33203125" style="82" bestFit="1" customWidth="1"/>
    <col min="3853" max="3853" width="12.109375" style="82" customWidth="1"/>
    <col min="3854" max="3854" width="17" style="82" bestFit="1" customWidth="1"/>
    <col min="3855" max="3855" width="9.109375" style="82" bestFit="1" customWidth="1"/>
    <col min="3856" max="4096" width="11.5546875" style="82"/>
    <col min="4097" max="4097" width="60.21875" style="82" customWidth="1"/>
    <col min="4098" max="4098" width="9.6640625" style="82" customWidth="1"/>
    <col min="4099" max="4099" width="11.77734375" style="82" bestFit="1" customWidth="1"/>
    <col min="4100" max="4101" width="23.21875" style="82" bestFit="1" customWidth="1"/>
    <col min="4102" max="4102" width="17.6640625" style="82" bestFit="1" customWidth="1"/>
    <col min="4103" max="4103" width="35.33203125" style="82" bestFit="1" customWidth="1"/>
    <col min="4104" max="4104" width="36.33203125" style="82" bestFit="1" customWidth="1"/>
    <col min="4105" max="4105" width="32.5546875" style="82" bestFit="1" customWidth="1"/>
    <col min="4106" max="4106" width="29.33203125" style="82" bestFit="1" customWidth="1"/>
    <col min="4107" max="4107" width="13.109375" style="82" bestFit="1" customWidth="1"/>
    <col min="4108" max="4108" width="13.33203125" style="82" bestFit="1" customWidth="1"/>
    <col min="4109" max="4109" width="12.109375" style="82" customWidth="1"/>
    <col min="4110" max="4110" width="17" style="82" bestFit="1" customWidth="1"/>
    <col min="4111" max="4111" width="9.109375" style="82" bestFit="1" customWidth="1"/>
    <col min="4112" max="4352" width="11.5546875" style="82"/>
    <col min="4353" max="4353" width="60.21875" style="82" customWidth="1"/>
    <col min="4354" max="4354" width="9.6640625" style="82" customWidth="1"/>
    <col min="4355" max="4355" width="11.77734375" style="82" bestFit="1" customWidth="1"/>
    <col min="4356" max="4357" width="23.21875" style="82" bestFit="1" customWidth="1"/>
    <col min="4358" max="4358" width="17.6640625" style="82" bestFit="1" customWidth="1"/>
    <col min="4359" max="4359" width="35.33203125" style="82" bestFit="1" customWidth="1"/>
    <col min="4360" max="4360" width="36.33203125" style="82" bestFit="1" customWidth="1"/>
    <col min="4361" max="4361" width="32.5546875" style="82" bestFit="1" customWidth="1"/>
    <col min="4362" max="4362" width="29.33203125" style="82" bestFit="1" customWidth="1"/>
    <col min="4363" max="4363" width="13.109375" style="82" bestFit="1" customWidth="1"/>
    <col min="4364" max="4364" width="13.33203125" style="82" bestFit="1" customWidth="1"/>
    <col min="4365" max="4365" width="12.109375" style="82" customWidth="1"/>
    <col min="4366" max="4366" width="17" style="82" bestFit="1" customWidth="1"/>
    <col min="4367" max="4367" width="9.109375" style="82" bestFit="1" customWidth="1"/>
    <col min="4368" max="4608" width="11.5546875" style="82"/>
    <col min="4609" max="4609" width="60.21875" style="82" customWidth="1"/>
    <col min="4610" max="4610" width="9.6640625" style="82" customWidth="1"/>
    <col min="4611" max="4611" width="11.77734375" style="82" bestFit="1" customWidth="1"/>
    <col min="4612" max="4613" width="23.21875" style="82" bestFit="1" customWidth="1"/>
    <col min="4614" max="4614" width="17.6640625" style="82" bestFit="1" customWidth="1"/>
    <col min="4615" max="4615" width="35.33203125" style="82" bestFit="1" customWidth="1"/>
    <col min="4616" max="4616" width="36.33203125" style="82" bestFit="1" customWidth="1"/>
    <col min="4617" max="4617" width="32.5546875" style="82" bestFit="1" customWidth="1"/>
    <col min="4618" max="4618" width="29.33203125" style="82" bestFit="1" customWidth="1"/>
    <col min="4619" max="4619" width="13.109375" style="82" bestFit="1" customWidth="1"/>
    <col min="4620" max="4620" width="13.33203125" style="82" bestFit="1" customWidth="1"/>
    <col min="4621" max="4621" width="12.109375" style="82" customWidth="1"/>
    <col min="4622" max="4622" width="17" style="82" bestFit="1" customWidth="1"/>
    <col min="4623" max="4623" width="9.109375" style="82" bestFit="1" customWidth="1"/>
    <col min="4624" max="4864" width="11.5546875" style="82"/>
    <col min="4865" max="4865" width="60.21875" style="82" customWidth="1"/>
    <col min="4866" max="4866" width="9.6640625" style="82" customWidth="1"/>
    <col min="4867" max="4867" width="11.77734375" style="82" bestFit="1" customWidth="1"/>
    <col min="4868" max="4869" width="23.21875" style="82" bestFit="1" customWidth="1"/>
    <col min="4870" max="4870" width="17.6640625" style="82" bestFit="1" customWidth="1"/>
    <col min="4871" max="4871" width="35.33203125" style="82" bestFit="1" customWidth="1"/>
    <col min="4872" max="4872" width="36.33203125" style="82" bestFit="1" customWidth="1"/>
    <col min="4873" max="4873" width="32.5546875" style="82" bestFit="1" customWidth="1"/>
    <col min="4874" max="4874" width="29.33203125" style="82" bestFit="1" customWidth="1"/>
    <col min="4875" max="4875" width="13.109375" style="82" bestFit="1" customWidth="1"/>
    <col min="4876" max="4876" width="13.33203125" style="82" bestFit="1" customWidth="1"/>
    <col min="4877" max="4877" width="12.109375" style="82" customWidth="1"/>
    <col min="4878" max="4878" width="17" style="82" bestFit="1" customWidth="1"/>
    <col min="4879" max="4879" width="9.109375" style="82" bestFit="1" customWidth="1"/>
    <col min="4880" max="5120" width="11.5546875" style="82"/>
    <col min="5121" max="5121" width="60.21875" style="82" customWidth="1"/>
    <col min="5122" max="5122" width="9.6640625" style="82" customWidth="1"/>
    <col min="5123" max="5123" width="11.77734375" style="82" bestFit="1" customWidth="1"/>
    <col min="5124" max="5125" width="23.21875" style="82" bestFit="1" customWidth="1"/>
    <col min="5126" max="5126" width="17.6640625" style="82" bestFit="1" customWidth="1"/>
    <col min="5127" max="5127" width="35.33203125" style="82" bestFit="1" customWidth="1"/>
    <col min="5128" max="5128" width="36.33203125" style="82" bestFit="1" customWidth="1"/>
    <col min="5129" max="5129" width="32.5546875" style="82" bestFit="1" customWidth="1"/>
    <col min="5130" max="5130" width="29.33203125" style="82" bestFit="1" customWidth="1"/>
    <col min="5131" max="5131" width="13.109375" style="82" bestFit="1" customWidth="1"/>
    <col min="5132" max="5132" width="13.33203125" style="82" bestFit="1" customWidth="1"/>
    <col min="5133" max="5133" width="12.109375" style="82" customWidth="1"/>
    <col min="5134" max="5134" width="17" style="82" bestFit="1" customWidth="1"/>
    <col min="5135" max="5135" width="9.109375" style="82" bestFit="1" customWidth="1"/>
    <col min="5136" max="5376" width="11.5546875" style="82"/>
    <col min="5377" max="5377" width="60.21875" style="82" customWidth="1"/>
    <col min="5378" max="5378" width="9.6640625" style="82" customWidth="1"/>
    <col min="5379" max="5379" width="11.77734375" style="82" bestFit="1" customWidth="1"/>
    <col min="5380" max="5381" width="23.21875" style="82" bestFit="1" customWidth="1"/>
    <col min="5382" max="5382" width="17.6640625" style="82" bestFit="1" customWidth="1"/>
    <col min="5383" max="5383" width="35.33203125" style="82" bestFit="1" customWidth="1"/>
    <col min="5384" max="5384" width="36.33203125" style="82" bestFit="1" customWidth="1"/>
    <col min="5385" max="5385" width="32.5546875" style="82" bestFit="1" customWidth="1"/>
    <col min="5386" max="5386" width="29.33203125" style="82" bestFit="1" customWidth="1"/>
    <col min="5387" max="5387" width="13.109375" style="82" bestFit="1" customWidth="1"/>
    <col min="5388" max="5388" width="13.33203125" style="82" bestFit="1" customWidth="1"/>
    <col min="5389" max="5389" width="12.109375" style="82" customWidth="1"/>
    <col min="5390" max="5390" width="17" style="82" bestFit="1" customWidth="1"/>
    <col min="5391" max="5391" width="9.109375" style="82" bestFit="1" customWidth="1"/>
    <col min="5392" max="5632" width="11.5546875" style="82"/>
    <col min="5633" max="5633" width="60.21875" style="82" customWidth="1"/>
    <col min="5634" max="5634" width="9.6640625" style="82" customWidth="1"/>
    <col min="5635" max="5635" width="11.77734375" style="82" bestFit="1" customWidth="1"/>
    <col min="5636" max="5637" width="23.21875" style="82" bestFit="1" customWidth="1"/>
    <col min="5638" max="5638" width="17.6640625" style="82" bestFit="1" customWidth="1"/>
    <col min="5639" max="5639" width="35.33203125" style="82" bestFit="1" customWidth="1"/>
    <col min="5640" max="5640" width="36.33203125" style="82" bestFit="1" customWidth="1"/>
    <col min="5641" max="5641" width="32.5546875" style="82" bestFit="1" customWidth="1"/>
    <col min="5642" max="5642" width="29.33203125" style="82" bestFit="1" customWidth="1"/>
    <col min="5643" max="5643" width="13.109375" style="82" bestFit="1" customWidth="1"/>
    <col min="5644" max="5644" width="13.33203125" style="82" bestFit="1" customWidth="1"/>
    <col min="5645" max="5645" width="12.109375" style="82" customWidth="1"/>
    <col min="5646" max="5646" width="17" style="82" bestFit="1" customWidth="1"/>
    <col min="5647" max="5647" width="9.109375" style="82" bestFit="1" customWidth="1"/>
    <col min="5648" max="5888" width="11.5546875" style="82"/>
    <col min="5889" max="5889" width="60.21875" style="82" customWidth="1"/>
    <col min="5890" max="5890" width="9.6640625" style="82" customWidth="1"/>
    <col min="5891" max="5891" width="11.77734375" style="82" bestFit="1" customWidth="1"/>
    <col min="5892" max="5893" width="23.21875" style="82" bestFit="1" customWidth="1"/>
    <col min="5894" max="5894" width="17.6640625" style="82" bestFit="1" customWidth="1"/>
    <col min="5895" max="5895" width="35.33203125" style="82" bestFit="1" customWidth="1"/>
    <col min="5896" max="5896" width="36.33203125" style="82" bestFit="1" customWidth="1"/>
    <col min="5897" max="5897" width="32.5546875" style="82" bestFit="1" customWidth="1"/>
    <col min="5898" max="5898" width="29.33203125" style="82" bestFit="1" customWidth="1"/>
    <col min="5899" max="5899" width="13.109375" style="82" bestFit="1" customWidth="1"/>
    <col min="5900" max="5900" width="13.33203125" style="82" bestFit="1" customWidth="1"/>
    <col min="5901" max="5901" width="12.109375" style="82" customWidth="1"/>
    <col min="5902" max="5902" width="17" style="82" bestFit="1" customWidth="1"/>
    <col min="5903" max="5903" width="9.109375" style="82" bestFit="1" customWidth="1"/>
    <col min="5904" max="6144" width="11.5546875" style="82"/>
    <col min="6145" max="6145" width="60.21875" style="82" customWidth="1"/>
    <col min="6146" max="6146" width="9.6640625" style="82" customWidth="1"/>
    <col min="6147" max="6147" width="11.77734375" style="82" bestFit="1" customWidth="1"/>
    <col min="6148" max="6149" width="23.21875" style="82" bestFit="1" customWidth="1"/>
    <col min="6150" max="6150" width="17.6640625" style="82" bestFit="1" customWidth="1"/>
    <col min="6151" max="6151" width="35.33203125" style="82" bestFit="1" customWidth="1"/>
    <col min="6152" max="6152" width="36.33203125" style="82" bestFit="1" customWidth="1"/>
    <col min="6153" max="6153" width="32.5546875" style="82" bestFit="1" customWidth="1"/>
    <col min="6154" max="6154" width="29.33203125" style="82" bestFit="1" customWidth="1"/>
    <col min="6155" max="6155" width="13.109375" style="82" bestFit="1" customWidth="1"/>
    <col min="6156" max="6156" width="13.33203125" style="82" bestFit="1" customWidth="1"/>
    <col min="6157" max="6157" width="12.109375" style="82" customWidth="1"/>
    <col min="6158" max="6158" width="17" style="82" bestFit="1" customWidth="1"/>
    <col min="6159" max="6159" width="9.109375" style="82" bestFit="1" customWidth="1"/>
    <col min="6160" max="6400" width="11.5546875" style="82"/>
    <col min="6401" max="6401" width="60.21875" style="82" customWidth="1"/>
    <col min="6402" max="6402" width="9.6640625" style="82" customWidth="1"/>
    <col min="6403" max="6403" width="11.77734375" style="82" bestFit="1" customWidth="1"/>
    <col min="6404" max="6405" width="23.21875" style="82" bestFit="1" customWidth="1"/>
    <col min="6406" max="6406" width="17.6640625" style="82" bestFit="1" customWidth="1"/>
    <col min="6407" max="6407" width="35.33203125" style="82" bestFit="1" customWidth="1"/>
    <col min="6408" max="6408" width="36.33203125" style="82" bestFit="1" customWidth="1"/>
    <col min="6409" max="6409" width="32.5546875" style="82" bestFit="1" customWidth="1"/>
    <col min="6410" max="6410" width="29.33203125" style="82" bestFit="1" customWidth="1"/>
    <col min="6411" max="6411" width="13.109375" style="82" bestFit="1" customWidth="1"/>
    <col min="6412" max="6412" width="13.33203125" style="82" bestFit="1" customWidth="1"/>
    <col min="6413" max="6413" width="12.109375" style="82" customWidth="1"/>
    <col min="6414" max="6414" width="17" style="82" bestFit="1" customWidth="1"/>
    <col min="6415" max="6415" width="9.109375" style="82" bestFit="1" customWidth="1"/>
    <col min="6416" max="6656" width="11.5546875" style="82"/>
    <col min="6657" max="6657" width="60.21875" style="82" customWidth="1"/>
    <col min="6658" max="6658" width="9.6640625" style="82" customWidth="1"/>
    <col min="6659" max="6659" width="11.77734375" style="82" bestFit="1" customWidth="1"/>
    <col min="6660" max="6661" width="23.21875" style="82" bestFit="1" customWidth="1"/>
    <col min="6662" max="6662" width="17.6640625" style="82" bestFit="1" customWidth="1"/>
    <col min="6663" max="6663" width="35.33203125" style="82" bestFit="1" customWidth="1"/>
    <col min="6664" max="6664" width="36.33203125" style="82" bestFit="1" customWidth="1"/>
    <col min="6665" max="6665" width="32.5546875" style="82" bestFit="1" customWidth="1"/>
    <col min="6666" max="6666" width="29.33203125" style="82" bestFit="1" customWidth="1"/>
    <col min="6667" max="6667" width="13.109375" style="82" bestFit="1" customWidth="1"/>
    <col min="6668" max="6668" width="13.33203125" style="82" bestFit="1" customWidth="1"/>
    <col min="6669" max="6669" width="12.109375" style="82" customWidth="1"/>
    <col min="6670" max="6670" width="17" style="82" bestFit="1" customWidth="1"/>
    <col min="6671" max="6671" width="9.109375" style="82" bestFit="1" customWidth="1"/>
    <col min="6672" max="6912" width="11.5546875" style="82"/>
    <col min="6913" max="6913" width="60.21875" style="82" customWidth="1"/>
    <col min="6914" max="6914" width="9.6640625" style="82" customWidth="1"/>
    <col min="6915" max="6915" width="11.77734375" style="82" bestFit="1" customWidth="1"/>
    <col min="6916" max="6917" width="23.21875" style="82" bestFit="1" customWidth="1"/>
    <col min="6918" max="6918" width="17.6640625" style="82" bestFit="1" customWidth="1"/>
    <col min="6919" max="6919" width="35.33203125" style="82" bestFit="1" customWidth="1"/>
    <col min="6920" max="6920" width="36.33203125" style="82" bestFit="1" customWidth="1"/>
    <col min="6921" max="6921" width="32.5546875" style="82" bestFit="1" customWidth="1"/>
    <col min="6922" max="6922" width="29.33203125" style="82" bestFit="1" customWidth="1"/>
    <col min="6923" max="6923" width="13.109375" style="82" bestFit="1" customWidth="1"/>
    <col min="6924" max="6924" width="13.33203125" style="82" bestFit="1" customWidth="1"/>
    <col min="6925" max="6925" width="12.109375" style="82" customWidth="1"/>
    <col min="6926" max="6926" width="17" style="82" bestFit="1" customWidth="1"/>
    <col min="6927" max="6927" width="9.109375" style="82" bestFit="1" customWidth="1"/>
    <col min="6928" max="7168" width="11.5546875" style="82"/>
    <col min="7169" max="7169" width="60.21875" style="82" customWidth="1"/>
    <col min="7170" max="7170" width="9.6640625" style="82" customWidth="1"/>
    <col min="7171" max="7171" width="11.77734375" style="82" bestFit="1" customWidth="1"/>
    <col min="7172" max="7173" width="23.21875" style="82" bestFit="1" customWidth="1"/>
    <col min="7174" max="7174" width="17.6640625" style="82" bestFit="1" customWidth="1"/>
    <col min="7175" max="7175" width="35.33203125" style="82" bestFit="1" customWidth="1"/>
    <col min="7176" max="7176" width="36.33203125" style="82" bestFit="1" customWidth="1"/>
    <col min="7177" max="7177" width="32.5546875" style="82" bestFit="1" customWidth="1"/>
    <col min="7178" max="7178" width="29.33203125" style="82" bestFit="1" customWidth="1"/>
    <col min="7179" max="7179" width="13.109375" style="82" bestFit="1" customWidth="1"/>
    <col min="7180" max="7180" width="13.33203125" style="82" bestFit="1" customWidth="1"/>
    <col min="7181" max="7181" width="12.109375" style="82" customWidth="1"/>
    <col min="7182" max="7182" width="17" style="82" bestFit="1" customWidth="1"/>
    <col min="7183" max="7183" width="9.109375" style="82" bestFit="1" customWidth="1"/>
    <col min="7184" max="7424" width="11.5546875" style="82"/>
    <col min="7425" max="7425" width="60.21875" style="82" customWidth="1"/>
    <col min="7426" max="7426" width="9.6640625" style="82" customWidth="1"/>
    <col min="7427" max="7427" width="11.77734375" style="82" bestFit="1" customWidth="1"/>
    <col min="7428" max="7429" width="23.21875" style="82" bestFit="1" customWidth="1"/>
    <col min="7430" max="7430" width="17.6640625" style="82" bestFit="1" customWidth="1"/>
    <col min="7431" max="7431" width="35.33203125" style="82" bestFit="1" customWidth="1"/>
    <col min="7432" max="7432" width="36.33203125" style="82" bestFit="1" customWidth="1"/>
    <col min="7433" max="7433" width="32.5546875" style="82" bestFit="1" customWidth="1"/>
    <col min="7434" max="7434" width="29.33203125" style="82" bestFit="1" customWidth="1"/>
    <col min="7435" max="7435" width="13.109375" style="82" bestFit="1" customWidth="1"/>
    <col min="7436" max="7436" width="13.33203125" style="82" bestFit="1" customWidth="1"/>
    <col min="7437" max="7437" width="12.109375" style="82" customWidth="1"/>
    <col min="7438" max="7438" width="17" style="82" bestFit="1" customWidth="1"/>
    <col min="7439" max="7439" width="9.109375" style="82" bestFit="1" customWidth="1"/>
    <col min="7440" max="7680" width="11.5546875" style="82"/>
    <col min="7681" max="7681" width="60.21875" style="82" customWidth="1"/>
    <col min="7682" max="7682" width="9.6640625" style="82" customWidth="1"/>
    <col min="7683" max="7683" width="11.77734375" style="82" bestFit="1" customWidth="1"/>
    <col min="7684" max="7685" width="23.21875" style="82" bestFit="1" customWidth="1"/>
    <col min="7686" max="7686" width="17.6640625" style="82" bestFit="1" customWidth="1"/>
    <col min="7687" max="7687" width="35.33203125" style="82" bestFit="1" customWidth="1"/>
    <col min="7688" max="7688" width="36.33203125" style="82" bestFit="1" customWidth="1"/>
    <col min="7689" max="7689" width="32.5546875" style="82" bestFit="1" customWidth="1"/>
    <col min="7690" max="7690" width="29.33203125" style="82" bestFit="1" customWidth="1"/>
    <col min="7691" max="7691" width="13.109375" style="82" bestFit="1" customWidth="1"/>
    <col min="7692" max="7692" width="13.33203125" style="82" bestFit="1" customWidth="1"/>
    <col min="7693" max="7693" width="12.109375" style="82" customWidth="1"/>
    <col min="7694" max="7694" width="17" style="82" bestFit="1" customWidth="1"/>
    <col min="7695" max="7695" width="9.109375" style="82" bestFit="1" customWidth="1"/>
    <col min="7696" max="7936" width="11.5546875" style="82"/>
    <col min="7937" max="7937" width="60.21875" style="82" customWidth="1"/>
    <col min="7938" max="7938" width="9.6640625" style="82" customWidth="1"/>
    <col min="7939" max="7939" width="11.77734375" style="82" bestFit="1" customWidth="1"/>
    <col min="7940" max="7941" width="23.21875" style="82" bestFit="1" customWidth="1"/>
    <col min="7942" max="7942" width="17.6640625" style="82" bestFit="1" customWidth="1"/>
    <col min="7943" max="7943" width="35.33203125" style="82" bestFit="1" customWidth="1"/>
    <col min="7944" max="7944" width="36.33203125" style="82" bestFit="1" customWidth="1"/>
    <col min="7945" max="7945" width="32.5546875" style="82" bestFit="1" customWidth="1"/>
    <col min="7946" max="7946" width="29.33203125" style="82" bestFit="1" customWidth="1"/>
    <col min="7947" max="7947" width="13.109375" style="82" bestFit="1" customWidth="1"/>
    <col min="7948" max="7948" width="13.33203125" style="82" bestFit="1" customWidth="1"/>
    <col min="7949" max="7949" width="12.109375" style="82" customWidth="1"/>
    <col min="7950" max="7950" width="17" style="82" bestFit="1" customWidth="1"/>
    <col min="7951" max="7951" width="9.109375" style="82" bestFit="1" customWidth="1"/>
    <col min="7952" max="8192" width="11.5546875" style="82"/>
    <col min="8193" max="8193" width="60.21875" style="82" customWidth="1"/>
    <col min="8194" max="8194" width="9.6640625" style="82" customWidth="1"/>
    <col min="8195" max="8195" width="11.77734375" style="82" bestFit="1" customWidth="1"/>
    <col min="8196" max="8197" width="23.21875" style="82" bestFit="1" customWidth="1"/>
    <col min="8198" max="8198" width="17.6640625" style="82" bestFit="1" customWidth="1"/>
    <col min="8199" max="8199" width="35.33203125" style="82" bestFit="1" customWidth="1"/>
    <col min="8200" max="8200" width="36.33203125" style="82" bestFit="1" customWidth="1"/>
    <col min="8201" max="8201" width="32.5546875" style="82" bestFit="1" customWidth="1"/>
    <col min="8202" max="8202" width="29.33203125" style="82" bestFit="1" customWidth="1"/>
    <col min="8203" max="8203" width="13.109375" style="82" bestFit="1" customWidth="1"/>
    <col min="8204" max="8204" width="13.33203125" style="82" bestFit="1" customWidth="1"/>
    <col min="8205" max="8205" width="12.109375" style="82" customWidth="1"/>
    <col min="8206" max="8206" width="17" style="82" bestFit="1" customWidth="1"/>
    <col min="8207" max="8207" width="9.109375" style="82" bestFit="1" customWidth="1"/>
    <col min="8208" max="8448" width="11.5546875" style="82"/>
    <col min="8449" max="8449" width="60.21875" style="82" customWidth="1"/>
    <col min="8450" max="8450" width="9.6640625" style="82" customWidth="1"/>
    <col min="8451" max="8451" width="11.77734375" style="82" bestFit="1" customWidth="1"/>
    <col min="8452" max="8453" width="23.21875" style="82" bestFit="1" customWidth="1"/>
    <col min="8454" max="8454" width="17.6640625" style="82" bestFit="1" customWidth="1"/>
    <col min="8455" max="8455" width="35.33203125" style="82" bestFit="1" customWidth="1"/>
    <col min="8456" max="8456" width="36.33203125" style="82" bestFit="1" customWidth="1"/>
    <col min="8457" max="8457" width="32.5546875" style="82" bestFit="1" customWidth="1"/>
    <col min="8458" max="8458" width="29.33203125" style="82" bestFit="1" customWidth="1"/>
    <col min="8459" max="8459" width="13.109375" style="82" bestFit="1" customWidth="1"/>
    <col min="8460" max="8460" width="13.33203125" style="82" bestFit="1" customWidth="1"/>
    <col min="8461" max="8461" width="12.109375" style="82" customWidth="1"/>
    <col min="8462" max="8462" width="17" style="82" bestFit="1" customWidth="1"/>
    <col min="8463" max="8463" width="9.109375" style="82" bestFit="1" customWidth="1"/>
    <col min="8464" max="8704" width="11.5546875" style="82"/>
    <col min="8705" max="8705" width="60.21875" style="82" customWidth="1"/>
    <col min="8706" max="8706" width="9.6640625" style="82" customWidth="1"/>
    <col min="8707" max="8707" width="11.77734375" style="82" bestFit="1" customWidth="1"/>
    <col min="8708" max="8709" width="23.21875" style="82" bestFit="1" customWidth="1"/>
    <col min="8710" max="8710" width="17.6640625" style="82" bestFit="1" customWidth="1"/>
    <col min="8711" max="8711" width="35.33203125" style="82" bestFit="1" customWidth="1"/>
    <col min="8712" max="8712" width="36.33203125" style="82" bestFit="1" customWidth="1"/>
    <col min="8713" max="8713" width="32.5546875" style="82" bestFit="1" customWidth="1"/>
    <col min="8714" max="8714" width="29.33203125" style="82" bestFit="1" customWidth="1"/>
    <col min="8715" max="8715" width="13.109375" style="82" bestFit="1" customWidth="1"/>
    <col min="8716" max="8716" width="13.33203125" style="82" bestFit="1" customWidth="1"/>
    <col min="8717" max="8717" width="12.109375" style="82" customWidth="1"/>
    <col min="8718" max="8718" width="17" style="82" bestFit="1" customWidth="1"/>
    <col min="8719" max="8719" width="9.109375" style="82" bestFit="1" customWidth="1"/>
    <col min="8720" max="8960" width="11.5546875" style="82"/>
    <col min="8961" max="8961" width="60.21875" style="82" customWidth="1"/>
    <col min="8962" max="8962" width="9.6640625" style="82" customWidth="1"/>
    <col min="8963" max="8963" width="11.77734375" style="82" bestFit="1" customWidth="1"/>
    <col min="8964" max="8965" width="23.21875" style="82" bestFit="1" customWidth="1"/>
    <col min="8966" max="8966" width="17.6640625" style="82" bestFit="1" customWidth="1"/>
    <col min="8967" max="8967" width="35.33203125" style="82" bestFit="1" customWidth="1"/>
    <col min="8968" max="8968" width="36.33203125" style="82" bestFit="1" customWidth="1"/>
    <col min="8969" max="8969" width="32.5546875" style="82" bestFit="1" customWidth="1"/>
    <col min="8970" max="8970" width="29.33203125" style="82" bestFit="1" customWidth="1"/>
    <col min="8971" max="8971" width="13.109375" style="82" bestFit="1" customWidth="1"/>
    <col min="8972" max="8972" width="13.33203125" style="82" bestFit="1" customWidth="1"/>
    <col min="8973" max="8973" width="12.109375" style="82" customWidth="1"/>
    <col min="8974" max="8974" width="17" style="82" bestFit="1" customWidth="1"/>
    <col min="8975" max="8975" width="9.109375" style="82" bestFit="1" customWidth="1"/>
    <col min="8976" max="9216" width="11.5546875" style="82"/>
    <col min="9217" max="9217" width="60.21875" style="82" customWidth="1"/>
    <col min="9218" max="9218" width="9.6640625" style="82" customWidth="1"/>
    <col min="9219" max="9219" width="11.77734375" style="82" bestFit="1" customWidth="1"/>
    <col min="9220" max="9221" width="23.21875" style="82" bestFit="1" customWidth="1"/>
    <col min="9222" max="9222" width="17.6640625" style="82" bestFit="1" customWidth="1"/>
    <col min="9223" max="9223" width="35.33203125" style="82" bestFit="1" customWidth="1"/>
    <col min="9224" max="9224" width="36.33203125" style="82" bestFit="1" customWidth="1"/>
    <col min="9225" max="9225" width="32.5546875" style="82" bestFit="1" customWidth="1"/>
    <col min="9226" max="9226" width="29.33203125" style="82" bestFit="1" customWidth="1"/>
    <col min="9227" max="9227" width="13.109375" style="82" bestFit="1" customWidth="1"/>
    <col min="9228" max="9228" width="13.33203125" style="82" bestFit="1" customWidth="1"/>
    <col min="9229" max="9229" width="12.109375" style="82" customWidth="1"/>
    <col min="9230" max="9230" width="17" style="82" bestFit="1" customWidth="1"/>
    <col min="9231" max="9231" width="9.109375" style="82" bestFit="1" customWidth="1"/>
    <col min="9232" max="9472" width="11.5546875" style="82"/>
    <col min="9473" max="9473" width="60.21875" style="82" customWidth="1"/>
    <col min="9474" max="9474" width="9.6640625" style="82" customWidth="1"/>
    <col min="9475" max="9475" width="11.77734375" style="82" bestFit="1" customWidth="1"/>
    <col min="9476" max="9477" width="23.21875" style="82" bestFit="1" customWidth="1"/>
    <col min="9478" max="9478" width="17.6640625" style="82" bestFit="1" customWidth="1"/>
    <col min="9479" max="9479" width="35.33203125" style="82" bestFit="1" customWidth="1"/>
    <col min="9480" max="9480" width="36.33203125" style="82" bestFit="1" customWidth="1"/>
    <col min="9481" max="9481" width="32.5546875" style="82" bestFit="1" customWidth="1"/>
    <col min="9482" max="9482" width="29.33203125" style="82" bestFit="1" customWidth="1"/>
    <col min="9483" max="9483" width="13.109375" style="82" bestFit="1" customWidth="1"/>
    <col min="9484" max="9484" width="13.33203125" style="82" bestFit="1" customWidth="1"/>
    <col min="9485" max="9485" width="12.109375" style="82" customWidth="1"/>
    <col min="9486" max="9486" width="17" style="82" bestFit="1" customWidth="1"/>
    <col min="9487" max="9487" width="9.109375" style="82" bestFit="1" customWidth="1"/>
    <col min="9488" max="9728" width="11.5546875" style="82"/>
    <col min="9729" max="9729" width="60.21875" style="82" customWidth="1"/>
    <col min="9730" max="9730" width="9.6640625" style="82" customWidth="1"/>
    <col min="9731" max="9731" width="11.77734375" style="82" bestFit="1" customWidth="1"/>
    <col min="9732" max="9733" width="23.21875" style="82" bestFit="1" customWidth="1"/>
    <col min="9734" max="9734" width="17.6640625" style="82" bestFit="1" customWidth="1"/>
    <col min="9735" max="9735" width="35.33203125" style="82" bestFit="1" customWidth="1"/>
    <col min="9736" max="9736" width="36.33203125" style="82" bestFit="1" customWidth="1"/>
    <col min="9737" max="9737" width="32.5546875" style="82" bestFit="1" customWidth="1"/>
    <col min="9738" max="9738" width="29.33203125" style="82" bestFit="1" customWidth="1"/>
    <col min="9739" max="9739" width="13.109375" style="82" bestFit="1" customWidth="1"/>
    <col min="9740" max="9740" width="13.33203125" style="82" bestFit="1" customWidth="1"/>
    <col min="9741" max="9741" width="12.109375" style="82" customWidth="1"/>
    <col min="9742" max="9742" width="17" style="82" bestFit="1" customWidth="1"/>
    <col min="9743" max="9743" width="9.109375" style="82" bestFit="1" customWidth="1"/>
    <col min="9744" max="9984" width="11.5546875" style="82"/>
    <col min="9985" max="9985" width="60.21875" style="82" customWidth="1"/>
    <col min="9986" max="9986" width="9.6640625" style="82" customWidth="1"/>
    <col min="9987" max="9987" width="11.77734375" style="82" bestFit="1" customWidth="1"/>
    <col min="9988" max="9989" width="23.21875" style="82" bestFit="1" customWidth="1"/>
    <col min="9990" max="9990" width="17.6640625" style="82" bestFit="1" customWidth="1"/>
    <col min="9991" max="9991" width="35.33203125" style="82" bestFit="1" customWidth="1"/>
    <col min="9992" max="9992" width="36.33203125" style="82" bestFit="1" customWidth="1"/>
    <col min="9993" max="9993" width="32.5546875" style="82" bestFit="1" customWidth="1"/>
    <col min="9994" max="9994" width="29.33203125" style="82" bestFit="1" customWidth="1"/>
    <col min="9995" max="9995" width="13.109375" style="82" bestFit="1" customWidth="1"/>
    <col min="9996" max="9996" width="13.33203125" style="82" bestFit="1" customWidth="1"/>
    <col min="9997" max="9997" width="12.109375" style="82" customWidth="1"/>
    <col min="9998" max="9998" width="17" style="82" bestFit="1" customWidth="1"/>
    <col min="9999" max="9999" width="9.109375" style="82" bestFit="1" customWidth="1"/>
    <col min="10000" max="10240" width="11.5546875" style="82"/>
    <col min="10241" max="10241" width="60.21875" style="82" customWidth="1"/>
    <col min="10242" max="10242" width="9.6640625" style="82" customWidth="1"/>
    <col min="10243" max="10243" width="11.77734375" style="82" bestFit="1" customWidth="1"/>
    <col min="10244" max="10245" width="23.21875" style="82" bestFit="1" customWidth="1"/>
    <col min="10246" max="10246" width="17.6640625" style="82" bestFit="1" customWidth="1"/>
    <col min="10247" max="10247" width="35.33203125" style="82" bestFit="1" customWidth="1"/>
    <col min="10248" max="10248" width="36.33203125" style="82" bestFit="1" customWidth="1"/>
    <col min="10249" max="10249" width="32.5546875" style="82" bestFit="1" customWidth="1"/>
    <col min="10250" max="10250" width="29.33203125" style="82" bestFit="1" customWidth="1"/>
    <col min="10251" max="10251" width="13.109375" style="82" bestFit="1" customWidth="1"/>
    <col min="10252" max="10252" width="13.33203125" style="82" bestFit="1" customWidth="1"/>
    <col min="10253" max="10253" width="12.109375" style="82" customWidth="1"/>
    <col min="10254" max="10254" width="17" style="82" bestFit="1" customWidth="1"/>
    <col min="10255" max="10255" width="9.109375" style="82" bestFit="1" customWidth="1"/>
    <col min="10256" max="10496" width="11.5546875" style="82"/>
    <col min="10497" max="10497" width="60.21875" style="82" customWidth="1"/>
    <col min="10498" max="10498" width="9.6640625" style="82" customWidth="1"/>
    <col min="10499" max="10499" width="11.77734375" style="82" bestFit="1" customWidth="1"/>
    <col min="10500" max="10501" width="23.21875" style="82" bestFit="1" customWidth="1"/>
    <col min="10502" max="10502" width="17.6640625" style="82" bestFit="1" customWidth="1"/>
    <col min="10503" max="10503" width="35.33203125" style="82" bestFit="1" customWidth="1"/>
    <col min="10504" max="10504" width="36.33203125" style="82" bestFit="1" customWidth="1"/>
    <col min="10505" max="10505" width="32.5546875" style="82" bestFit="1" customWidth="1"/>
    <col min="10506" max="10506" width="29.33203125" style="82" bestFit="1" customWidth="1"/>
    <col min="10507" max="10507" width="13.109375" style="82" bestFit="1" customWidth="1"/>
    <col min="10508" max="10508" width="13.33203125" style="82" bestFit="1" customWidth="1"/>
    <col min="10509" max="10509" width="12.109375" style="82" customWidth="1"/>
    <col min="10510" max="10510" width="17" style="82" bestFit="1" customWidth="1"/>
    <col min="10511" max="10511" width="9.109375" style="82" bestFit="1" customWidth="1"/>
    <col min="10512" max="10752" width="11.5546875" style="82"/>
    <col min="10753" max="10753" width="60.21875" style="82" customWidth="1"/>
    <col min="10754" max="10754" width="9.6640625" style="82" customWidth="1"/>
    <col min="10755" max="10755" width="11.77734375" style="82" bestFit="1" customWidth="1"/>
    <col min="10756" max="10757" width="23.21875" style="82" bestFit="1" customWidth="1"/>
    <col min="10758" max="10758" width="17.6640625" style="82" bestFit="1" customWidth="1"/>
    <col min="10759" max="10759" width="35.33203125" style="82" bestFit="1" customWidth="1"/>
    <col min="10760" max="10760" width="36.33203125" style="82" bestFit="1" customWidth="1"/>
    <col min="10761" max="10761" width="32.5546875" style="82" bestFit="1" customWidth="1"/>
    <col min="10762" max="10762" width="29.33203125" style="82" bestFit="1" customWidth="1"/>
    <col min="10763" max="10763" width="13.109375" style="82" bestFit="1" customWidth="1"/>
    <col min="10764" max="10764" width="13.33203125" style="82" bestFit="1" customWidth="1"/>
    <col min="10765" max="10765" width="12.109375" style="82" customWidth="1"/>
    <col min="10766" max="10766" width="17" style="82" bestFit="1" customWidth="1"/>
    <col min="10767" max="10767" width="9.109375" style="82" bestFit="1" customWidth="1"/>
    <col min="10768" max="11008" width="11.5546875" style="82"/>
    <col min="11009" max="11009" width="60.21875" style="82" customWidth="1"/>
    <col min="11010" max="11010" width="9.6640625" style="82" customWidth="1"/>
    <col min="11011" max="11011" width="11.77734375" style="82" bestFit="1" customWidth="1"/>
    <col min="11012" max="11013" width="23.21875" style="82" bestFit="1" customWidth="1"/>
    <col min="11014" max="11014" width="17.6640625" style="82" bestFit="1" customWidth="1"/>
    <col min="11015" max="11015" width="35.33203125" style="82" bestFit="1" customWidth="1"/>
    <col min="11016" max="11016" width="36.33203125" style="82" bestFit="1" customWidth="1"/>
    <col min="11017" max="11017" width="32.5546875" style="82" bestFit="1" customWidth="1"/>
    <col min="11018" max="11018" width="29.33203125" style="82" bestFit="1" customWidth="1"/>
    <col min="11019" max="11019" width="13.109375" style="82" bestFit="1" customWidth="1"/>
    <col min="11020" max="11020" width="13.33203125" style="82" bestFit="1" customWidth="1"/>
    <col min="11021" max="11021" width="12.109375" style="82" customWidth="1"/>
    <col min="11022" max="11022" width="17" style="82" bestFit="1" customWidth="1"/>
    <col min="11023" max="11023" width="9.109375" style="82" bestFit="1" customWidth="1"/>
    <col min="11024" max="11264" width="11.5546875" style="82"/>
    <col min="11265" max="11265" width="60.21875" style="82" customWidth="1"/>
    <col min="11266" max="11266" width="9.6640625" style="82" customWidth="1"/>
    <col min="11267" max="11267" width="11.77734375" style="82" bestFit="1" customWidth="1"/>
    <col min="11268" max="11269" width="23.21875" style="82" bestFit="1" customWidth="1"/>
    <col min="11270" max="11270" width="17.6640625" style="82" bestFit="1" customWidth="1"/>
    <col min="11271" max="11271" width="35.33203125" style="82" bestFit="1" customWidth="1"/>
    <col min="11272" max="11272" width="36.33203125" style="82" bestFit="1" customWidth="1"/>
    <col min="11273" max="11273" width="32.5546875" style="82" bestFit="1" customWidth="1"/>
    <col min="11274" max="11274" width="29.33203125" style="82" bestFit="1" customWidth="1"/>
    <col min="11275" max="11275" width="13.109375" style="82" bestFit="1" customWidth="1"/>
    <col min="11276" max="11276" width="13.33203125" style="82" bestFit="1" customWidth="1"/>
    <col min="11277" max="11277" width="12.109375" style="82" customWidth="1"/>
    <col min="11278" max="11278" width="17" style="82" bestFit="1" customWidth="1"/>
    <col min="11279" max="11279" width="9.109375" style="82" bestFit="1" customWidth="1"/>
    <col min="11280" max="11520" width="11.5546875" style="82"/>
    <col min="11521" max="11521" width="60.21875" style="82" customWidth="1"/>
    <col min="11522" max="11522" width="9.6640625" style="82" customWidth="1"/>
    <col min="11523" max="11523" width="11.77734375" style="82" bestFit="1" customWidth="1"/>
    <col min="11524" max="11525" width="23.21875" style="82" bestFit="1" customWidth="1"/>
    <col min="11526" max="11526" width="17.6640625" style="82" bestFit="1" customWidth="1"/>
    <col min="11527" max="11527" width="35.33203125" style="82" bestFit="1" customWidth="1"/>
    <col min="11528" max="11528" width="36.33203125" style="82" bestFit="1" customWidth="1"/>
    <col min="11529" max="11529" width="32.5546875" style="82" bestFit="1" customWidth="1"/>
    <col min="11530" max="11530" width="29.33203125" style="82" bestFit="1" customWidth="1"/>
    <col min="11531" max="11531" width="13.109375" style="82" bestFit="1" customWidth="1"/>
    <col min="11532" max="11532" width="13.33203125" style="82" bestFit="1" customWidth="1"/>
    <col min="11533" max="11533" width="12.109375" style="82" customWidth="1"/>
    <col min="11534" max="11534" width="17" style="82" bestFit="1" customWidth="1"/>
    <col min="11535" max="11535" width="9.109375" style="82" bestFit="1" customWidth="1"/>
    <col min="11536" max="11776" width="11.5546875" style="82"/>
    <col min="11777" max="11777" width="60.21875" style="82" customWidth="1"/>
    <col min="11778" max="11778" width="9.6640625" style="82" customWidth="1"/>
    <col min="11779" max="11779" width="11.77734375" style="82" bestFit="1" customWidth="1"/>
    <col min="11780" max="11781" width="23.21875" style="82" bestFit="1" customWidth="1"/>
    <col min="11782" max="11782" width="17.6640625" style="82" bestFit="1" customWidth="1"/>
    <col min="11783" max="11783" width="35.33203125" style="82" bestFit="1" customWidth="1"/>
    <col min="11784" max="11784" width="36.33203125" style="82" bestFit="1" customWidth="1"/>
    <col min="11785" max="11785" width="32.5546875" style="82" bestFit="1" customWidth="1"/>
    <col min="11786" max="11786" width="29.33203125" style="82" bestFit="1" customWidth="1"/>
    <col min="11787" max="11787" width="13.109375" style="82" bestFit="1" customWidth="1"/>
    <col min="11788" max="11788" width="13.33203125" style="82" bestFit="1" customWidth="1"/>
    <col min="11789" max="11789" width="12.109375" style="82" customWidth="1"/>
    <col min="11790" max="11790" width="17" style="82" bestFit="1" customWidth="1"/>
    <col min="11791" max="11791" width="9.109375" style="82" bestFit="1" customWidth="1"/>
    <col min="11792" max="12032" width="11.5546875" style="82"/>
    <col min="12033" max="12033" width="60.21875" style="82" customWidth="1"/>
    <col min="12034" max="12034" width="9.6640625" style="82" customWidth="1"/>
    <col min="12035" max="12035" width="11.77734375" style="82" bestFit="1" customWidth="1"/>
    <col min="12036" max="12037" width="23.21875" style="82" bestFit="1" customWidth="1"/>
    <col min="12038" max="12038" width="17.6640625" style="82" bestFit="1" customWidth="1"/>
    <col min="12039" max="12039" width="35.33203125" style="82" bestFit="1" customWidth="1"/>
    <col min="12040" max="12040" width="36.33203125" style="82" bestFit="1" customWidth="1"/>
    <col min="12041" max="12041" width="32.5546875" style="82" bestFit="1" customWidth="1"/>
    <col min="12042" max="12042" width="29.33203125" style="82" bestFit="1" customWidth="1"/>
    <col min="12043" max="12043" width="13.109375" style="82" bestFit="1" customWidth="1"/>
    <col min="12044" max="12044" width="13.33203125" style="82" bestFit="1" customWidth="1"/>
    <col min="12045" max="12045" width="12.109375" style="82" customWidth="1"/>
    <col min="12046" max="12046" width="17" style="82" bestFit="1" customWidth="1"/>
    <col min="12047" max="12047" width="9.109375" style="82" bestFit="1" customWidth="1"/>
    <col min="12048" max="12288" width="11.5546875" style="82"/>
    <col min="12289" max="12289" width="60.21875" style="82" customWidth="1"/>
    <col min="12290" max="12290" width="9.6640625" style="82" customWidth="1"/>
    <col min="12291" max="12291" width="11.77734375" style="82" bestFit="1" customWidth="1"/>
    <col min="12292" max="12293" width="23.21875" style="82" bestFit="1" customWidth="1"/>
    <col min="12294" max="12294" width="17.6640625" style="82" bestFit="1" customWidth="1"/>
    <col min="12295" max="12295" width="35.33203125" style="82" bestFit="1" customWidth="1"/>
    <col min="12296" max="12296" width="36.33203125" style="82" bestFit="1" customWidth="1"/>
    <col min="12297" max="12297" width="32.5546875" style="82" bestFit="1" customWidth="1"/>
    <col min="12298" max="12298" width="29.33203125" style="82" bestFit="1" customWidth="1"/>
    <col min="12299" max="12299" width="13.109375" style="82" bestFit="1" customWidth="1"/>
    <col min="12300" max="12300" width="13.33203125" style="82" bestFit="1" customWidth="1"/>
    <col min="12301" max="12301" width="12.109375" style="82" customWidth="1"/>
    <col min="12302" max="12302" width="17" style="82" bestFit="1" customWidth="1"/>
    <col min="12303" max="12303" width="9.109375" style="82" bestFit="1" customWidth="1"/>
    <col min="12304" max="12544" width="11.5546875" style="82"/>
    <col min="12545" max="12545" width="60.21875" style="82" customWidth="1"/>
    <col min="12546" max="12546" width="9.6640625" style="82" customWidth="1"/>
    <col min="12547" max="12547" width="11.77734375" style="82" bestFit="1" customWidth="1"/>
    <col min="12548" max="12549" width="23.21875" style="82" bestFit="1" customWidth="1"/>
    <col min="12550" max="12550" width="17.6640625" style="82" bestFit="1" customWidth="1"/>
    <col min="12551" max="12551" width="35.33203125" style="82" bestFit="1" customWidth="1"/>
    <col min="12552" max="12552" width="36.33203125" style="82" bestFit="1" customWidth="1"/>
    <col min="12553" max="12553" width="32.5546875" style="82" bestFit="1" customWidth="1"/>
    <col min="12554" max="12554" width="29.33203125" style="82" bestFit="1" customWidth="1"/>
    <col min="12555" max="12555" width="13.109375" style="82" bestFit="1" customWidth="1"/>
    <col min="12556" max="12556" width="13.33203125" style="82" bestFit="1" customWidth="1"/>
    <col min="12557" max="12557" width="12.109375" style="82" customWidth="1"/>
    <col min="12558" max="12558" width="17" style="82" bestFit="1" customWidth="1"/>
    <col min="12559" max="12559" width="9.109375" style="82" bestFit="1" customWidth="1"/>
    <col min="12560" max="12800" width="11.5546875" style="82"/>
    <col min="12801" max="12801" width="60.21875" style="82" customWidth="1"/>
    <col min="12802" max="12802" width="9.6640625" style="82" customWidth="1"/>
    <col min="12803" max="12803" width="11.77734375" style="82" bestFit="1" customWidth="1"/>
    <col min="12804" max="12805" width="23.21875" style="82" bestFit="1" customWidth="1"/>
    <col min="12806" max="12806" width="17.6640625" style="82" bestFit="1" customWidth="1"/>
    <col min="12807" max="12807" width="35.33203125" style="82" bestFit="1" customWidth="1"/>
    <col min="12808" max="12808" width="36.33203125" style="82" bestFit="1" customWidth="1"/>
    <col min="12809" max="12809" width="32.5546875" style="82" bestFit="1" customWidth="1"/>
    <col min="12810" max="12810" width="29.33203125" style="82" bestFit="1" customWidth="1"/>
    <col min="12811" max="12811" width="13.109375" style="82" bestFit="1" customWidth="1"/>
    <col min="12812" max="12812" width="13.33203125" style="82" bestFit="1" customWidth="1"/>
    <col min="12813" max="12813" width="12.109375" style="82" customWidth="1"/>
    <col min="12814" max="12814" width="17" style="82" bestFit="1" customWidth="1"/>
    <col min="12815" max="12815" width="9.109375" style="82" bestFit="1" customWidth="1"/>
    <col min="12816" max="13056" width="11.5546875" style="82"/>
    <col min="13057" max="13057" width="60.21875" style="82" customWidth="1"/>
    <col min="13058" max="13058" width="9.6640625" style="82" customWidth="1"/>
    <col min="13059" max="13059" width="11.77734375" style="82" bestFit="1" customWidth="1"/>
    <col min="13060" max="13061" width="23.21875" style="82" bestFit="1" customWidth="1"/>
    <col min="13062" max="13062" width="17.6640625" style="82" bestFit="1" customWidth="1"/>
    <col min="13063" max="13063" width="35.33203125" style="82" bestFit="1" customWidth="1"/>
    <col min="13064" max="13064" width="36.33203125" style="82" bestFit="1" customWidth="1"/>
    <col min="13065" max="13065" width="32.5546875" style="82" bestFit="1" customWidth="1"/>
    <col min="13066" max="13066" width="29.33203125" style="82" bestFit="1" customWidth="1"/>
    <col min="13067" max="13067" width="13.109375" style="82" bestFit="1" customWidth="1"/>
    <col min="13068" max="13068" width="13.33203125" style="82" bestFit="1" customWidth="1"/>
    <col min="13069" max="13069" width="12.109375" style="82" customWidth="1"/>
    <col min="13070" max="13070" width="17" style="82" bestFit="1" customWidth="1"/>
    <col min="13071" max="13071" width="9.109375" style="82" bestFit="1" customWidth="1"/>
    <col min="13072" max="13312" width="11.5546875" style="82"/>
    <col min="13313" max="13313" width="60.21875" style="82" customWidth="1"/>
    <col min="13314" max="13314" width="9.6640625" style="82" customWidth="1"/>
    <col min="13315" max="13315" width="11.77734375" style="82" bestFit="1" customWidth="1"/>
    <col min="13316" max="13317" width="23.21875" style="82" bestFit="1" customWidth="1"/>
    <col min="13318" max="13318" width="17.6640625" style="82" bestFit="1" customWidth="1"/>
    <col min="13319" max="13319" width="35.33203125" style="82" bestFit="1" customWidth="1"/>
    <col min="13320" max="13320" width="36.33203125" style="82" bestFit="1" customWidth="1"/>
    <col min="13321" max="13321" width="32.5546875" style="82" bestFit="1" customWidth="1"/>
    <col min="13322" max="13322" width="29.33203125" style="82" bestFit="1" customWidth="1"/>
    <col min="13323" max="13323" width="13.109375" style="82" bestFit="1" customWidth="1"/>
    <col min="13324" max="13324" width="13.33203125" style="82" bestFit="1" customWidth="1"/>
    <col min="13325" max="13325" width="12.109375" style="82" customWidth="1"/>
    <col min="13326" max="13326" width="17" style="82" bestFit="1" customWidth="1"/>
    <col min="13327" max="13327" width="9.109375" style="82" bestFit="1" customWidth="1"/>
    <col min="13328" max="13568" width="11.5546875" style="82"/>
    <col min="13569" max="13569" width="60.21875" style="82" customWidth="1"/>
    <col min="13570" max="13570" width="9.6640625" style="82" customWidth="1"/>
    <col min="13571" max="13571" width="11.77734375" style="82" bestFit="1" customWidth="1"/>
    <col min="13572" max="13573" width="23.21875" style="82" bestFit="1" customWidth="1"/>
    <col min="13574" max="13574" width="17.6640625" style="82" bestFit="1" customWidth="1"/>
    <col min="13575" max="13575" width="35.33203125" style="82" bestFit="1" customWidth="1"/>
    <col min="13576" max="13576" width="36.33203125" style="82" bestFit="1" customWidth="1"/>
    <col min="13577" max="13577" width="32.5546875" style="82" bestFit="1" customWidth="1"/>
    <col min="13578" max="13578" width="29.33203125" style="82" bestFit="1" customWidth="1"/>
    <col min="13579" max="13579" width="13.109375" style="82" bestFit="1" customWidth="1"/>
    <col min="13580" max="13580" width="13.33203125" style="82" bestFit="1" customWidth="1"/>
    <col min="13581" max="13581" width="12.109375" style="82" customWidth="1"/>
    <col min="13582" max="13582" width="17" style="82" bestFit="1" customWidth="1"/>
    <col min="13583" max="13583" width="9.109375" style="82" bestFit="1" customWidth="1"/>
    <col min="13584" max="13824" width="11.5546875" style="82"/>
    <col min="13825" max="13825" width="60.21875" style="82" customWidth="1"/>
    <col min="13826" max="13826" width="9.6640625" style="82" customWidth="1"/>
    <col min="13827" max="13827" width="11.77734375" style="82" bestFit="1" customWidth="1"/>
    <col min="13828" max="13829" width="23.21875" style="82" bestFit="1" customWidth="1"/>
    <col min="13830" max="13830" width="17.6640625" style="82" bestFit="1" customWidth="1"/>
    <col min="13831" max="13831" width="35.33203125" style="82" bestFit="1" customWidth="1"/>
    <col min="13832" max="13832" width="36.33203125" style="82" bestFit="1" customWidth="1"/>
    <col min="13833" max="13833" width="32.5546875" style="82" bestFit="1" customWidth="1"/>
    <col min="13834" max="13834" width="29.33203125" style="82" bestFit="1" customWidth="1"/>
    <col min="13835" max="13835" width="13.109375" style="82" bestFit="1" customWidth="1"/>
    <col min="13836" max="13836" width="13.33203125" style="82" bestFit="1" customWidth="1"/>
    <col min="13837" max="13837" width="12.109375" style="82" customWidth="1"/>
    <col min="13838" max="13838" width="17" style="82" bestFit="1" customWidth="1"/>
    <col min="13839" max="13839" width="9.109375" style="82" bestFit="1" customWidth="1"/>
    <col min="13840" max="14080" width="11.5546875" style="82"/>
    <col min="14081" max="14081" width="60.21875" style="82" customWidth="1"/>
    <col min="14082" max="14082" width="9.6640625" style="82" customWidth="1"/>
    <col min="14083" max="14083" width="11.77734375" style="82" bestFit="1" customWidth="1"/>
    <col min="14084" max="14085" width="23.21875" style="82" bestFit="1" customWidth="1"/>
    <col min="14086" max="14086" width="17.6640625" style="82" bestFit="1" customWidth="1"/>
    <col min="14087" max="14087" width="35.33203125" style="82" bestFit="1" customWidth="1"/>
    <col min="14088" max="14088" width="36.33203125" style="82" bestFit="1" customWidth="1"/>
    <col min="14089" max="14089" width="32.5546875" style="82" bestFit="1" customWidth="1"/>
    <col min="14090" max="14090" width="29.33203125" style="82" bestFit="1" customWidth="1"/>
    <col min="14091" max="14091" width="13.109375" style="82" bestFit="1" customWidth="1"/>
    <col min="14092" max="14092" width="13.33203125" style="82" bestFit="1" customWidth="1"/>
    <col min="14093" max="14093" width="12.109375" style="82" customWidth="1"/>
    <col min="14094" max="14094" width="17" style="82" bestFit="1" customWidth="1"/>
    <col min="14095" max="14095" width="9.109375" style="82" bestFit="1" customWidth="1"/>
    <col min="14096" max="14336" width="11.5546875" style="82"/>
    <col min="14337" max="14337" width="60.21875" style="82" customWidth="1"/>
    <col min="14338" max="14338" width="9.6640625" style="82" customWidth="1"/>
    <col min="14339" max="14339" width="11.77734375" style="82" bestFit="1" customWidth="1"/>
    <col min="14340" max="14341" width="23.21875" style="82" bestFit="1" customWidth="1"/>
    <col min="14342" max="14342" width="17.6640625" style="82" bestFit="1" customWidth="1"/>
    <col min="14343" max="14343" width="35.33203125" style="82" bestFit="1" customWidth="1"/>
    <col min="14344" max="14344" width="36.33203125" style="82" bestFit="1" customWidth="1"/>
    <col min="14345" max="14345" width="32.5546875" style="82" bestFit="1" customWidth="1"/>
    <col min="14346" max="14346" width="29.33203125" style="82" bestFit="1" customWidth="1"/>
    <col min="14347" max="14347" width="13.109375" style="82" bestFit="1" customWidth="1"/>
    <col min="14348" max="14348" width="13.33203125" style="82" bestFit="1" customWidth="1"/>
    <col min="14349" max="14349" width="12.109375" style="82" customWidth="1"/>
    <col min="14350" max="14350" width="17" style="82" bestFit="1" customWidth="1"/>
    <col min="14351" max="14351" width="9.109375" style="82" bestFit="1" customWidth="1"/>
    <col min="14352" max="14592" width="11.5546875" style="82"/>
    <col min="14593" max="14593" width="60.21875" style="82" customWidth="1"/>
    <col min="14594" max="14594" width="9.6640625" style="82" customWidth="1"/>
    <col min="14595" max="14595" width="11.77734375" style="82" bestFit="1" customWidth="1"/>
    <col min="14596" max="14597" width="23.21875" style="82" bestFit="1" customWidth="1"/>
    <col min="14598" max="14598" width="17.6640625" style="82" bestFit="1" customWidth="1"/>
    <col min="14599" max="14599" width="35.33203125" style="82" bestFit="1" customWidth="1"/>
    <col min="14600" max="14600" width="36.33203125" style="82" bestFit="1" customWidth="1"/>
    <col min="14601" max="14601" width="32.5546875" style="82" bestFit="1" customWidth="1"/>
    <col min="14602" max="14602" width="29.33203125" style="82" bestFit="1" customWidth="1"/>
    <col min="14603" max="14603" width="13.109375" style="82" bestFit="1" customWidth="1"/>
    <col min="14604" max="14604" width="13.33203125" style="82" bestFit="1" customWidth="1"/>
    <col min="14605" max="14605" width="12.109375" style="82" customWidth="1"/>
    <col min="14606" max="14606" width="17" style="82" bestFit="1" customWidth="1"/>
    <col min="14607" max="14607" width="9.109375" style="82" bestFit="1" customWidth="1"/>
    <col min="14608" max="14848" width="11.5546875" style="82"/>
    <col min="14849" max="14849" width="60.21875" style="82" customWidth="1"/>
    <col min="14850" max="14850" width="9.6640625" style="82" customWidth="1"/>
    <col min="14851" max="14851" width="11.77734375" style="82" bestFit="1" customWidth="1"/>
    <col min="14852" max="14853" width="23.21875" style="82" bestFit="1" customWidth="1"/>
    <col min="14854" max="14854" width="17.6640625" style="82" bestFit="1" customWidth="1"/>
    <col min="14855" max="14855" width="35.33203125" style="82" bestFit="1" customWidth="1"/>
    <col min="14856" max="14856" width="36.33203125" style="82" bestFit="1" customWidth="1"/>
    <col min="14857" max="14857" width="32.5546875" style="82" bestFit="1" customWidth="1"/>
    <col min="14858" max="14858" width="29.33203125" style="82" bestFit="1" customWidth="1"/>
    <col min="14859" max="14859" width="13.109375" style="82" bestFit="1" customWidth="1"/>
    <col min="14860" max="14860" width="13.33203125" style="82" bestFit="1" customWidth="1"/>
    <col min="14861" max="14861" width="12.109375" style="82" customWidth="1"/>
    <col min="14862" max="14862" width="17" style="82" bestFit="1" customWidth="1"/>
    <col min="14863" max="14863" width="9.109375" style="82" bestFit="1" customWidth="1"/>
    <col min="14864" max="15104" width="11.5546875" style="82"/>
    <col min="15105" max="15105" width="60.21875" style="82" customWidth="1"/>
    <col min="15106" max="15106" width="9.6640625" style="82" customWidth="1"/>
    <col min="15107" max="15107" width="11.77734375" style="82" bestFit="1" customWidth="1"/>
    <col min="15108" max="15109" width="23.21875" style="82" bestFit="1" customWidth="1"/>
    <col min="15110" max="15110" width="17.6640625" style="82" bestFit="1" customWidth="1"/>
    <col min="15111" max="15111" width="35.33203125" style="82" bestFit="1" customWidth="1"/>
    <col min="15112" max="15112" width="36.33203125" style="82" bestFit="1" customWidth="1"/>
    <col min="15113" max="15113" width="32.5546875" style="82" bestFit="1" customWidth="1"/>
    <col min="15114" max="15114" width="29.33203125" style="82" bestFit="1" customWidth="1"/>
    <col min="15115" max="15115" width="13.109375" style="82" bestFit="1" customWidth="1"/>
    <col min="15116" max="15116" width="13.33203125" style="82" bestFit="1" customWidth="1"/>
    <col min="15117" max="15117" width="12.109375" style="82" customWidth="1"/>
    <col min="15118" max="15118" width="17" style="82" bestFit="1" customWidth="1"/>
    <col min="15119" max="15119" width="9.109375" style="82" bestFit="1" customWidth="1"/>
    <col min="15120" max="15360" width="11.5546875" style="82"/>
    <col min="15361" max="15361" width="60.21875" style="82" customWidth="1"/>
    <col min="15362" max="15362" width="9.6640625" style="82" customWidth="1"/>
    <col min="15363" max="15363" width="11.77734375" style="82" bestFit="1" customWidth="1"/>
    <col min="15364" max="15365" width="23.21875" style="82" bestFit="1" customWidth="1"/>
    <col min="15366" max="15366" width="17.6640625" style="82" bestFit="1" customWidth="1"/>
    <col min="15367" max="15367" width="35.33203125" style="82" bestFit="1" customWidth="1"/>
    <col min="15368" max="15368" width="36.33203125" style="82" bestFit="1" customWidth="1"/>
    <col min="15369" max="15369" width="32.5546875" style="82" bestFit="1" customWidth="1"/>
    <col min="15370" max="15370" width="29.33203125" style="82" bestFit="1" customWidth="1"/>
    <col min="15371" max="15371" width="13.109375" style="82" bestFit="1" customWidth="1"/>
    <col min="15372" max="15372" width="13.33203125" style="82" bestFit="1" customWidth="1"/>
    <col min="15373" max="15373" width="12.109375" style="82" customWidth="1"/>
    <col min="15374" max="15374" width="17" style="82" bestFit="1" customWidth="1"/>
    <col min="15375" max="15375" width="9.109375" style="82" bestFit="1" customWidth="1"/>
    <col min="15376" max="15616" width="11.5546875" style="82"/>
    <col min="15617" max="15617" width="60.21875" style="82" customWidth="1"/>
    <col min="15618" max="15618" width="9.6640625" style="82" customWidth="1"/>
    <col min="15619" max="15619" width="11.77734375" style="82" bestFit="1" customWidth="1"/>
    <col min="15620" max="15621" width="23.21875" style="82" bestFit="1" customWidth="1"/>
    <col min="15622" max="15622" width="17.6640625" style="82" bestFit="1" customWidth="1"/>
    <col min="15623" max="15623" width="35.33203125" style="82" bestFit="1" customWidth="1"/>
    <col min="15624" max="15624" width="36.33203125" style="82" bestFit="1" customWidth="1"/>
    <col min="15625" max="15625" width="32.5546875" style="82" bestFit="1" customWidth="1"/>
    <col min="15626" max="15626" width="29.33203125" style="82" bestFit="1" customWidth="1"/>
    <col min="15627" max="15627" width="13.109375" style="82" bestFit="1" customWidth="1"/>
    <col min="15628" max="15628" width="13.33203125" style="82" bestFit="1" customWidth="1"/>
    <col min="15629" max="15629" width="12.109375" style="82" customWidth="1"/>
    <col min="15630" max="15630" width="17" style="82" bestFit="1" customWidth="1"/>
    <col min="15631" max="15631" width="9.109375" style="82" bestFit="1" customWidth="1"/>
    <col min="15632" max="15872" width="11.5546875" style="82"/>
    <col min="15873" max="15873" width="60.21875" style="82" customWidth="1"/>
    <col min="15874" max="15874" width="9.6640625" style="82" customWidth="1"/>
    <col min="15875" max="15875" width="11.77734375" style="82" bestFit="1" customWidth="1"/>
    <col min="15876" max="15877" width="23.21875" style="82" bestFit="1" customWidth="1"/>
    <col min="15878" max="15878" width="17.6640625" style="82" bestFit="1" customWidth="1"/>
    <col min="15879" max="15879" width="35.33203125" style="82" bestFit="1" customWidth="1"/>
    <col min="15880" max="15880" width="36.33203125" style="82" bestFit="1" customWidth="1"/>
    <col min="15881" max="15881" width="32.5546875" style="82" bestFit="1" customWidth="1"/>
    <col min="15882" max="15882" width="29.33203125" style="82" bestFit="1" customWidth="1"/>
    <col min="15883" max="15883" width="13.109375" style="82" bestFit="1" customWidth="1"/>
    <col min="15884" max="15884" width="13.33203125" style="82" bestFit="1" customWidth="1"/>
    <col min="15885" max="15885" width="12.109375" style="82" customWidth="1"/>
    <col min="15886" max="15886" width="17" style="82" bestFit="1" customWidth="1"/>
    <col min="15887" max="15887" width="9.109375" style="82" bestFit="1" customWidth="1"/>
    <col min="15888" max="16128" width="11.5546875" style="82"/>
    <col min="16129" max="16129" width="60.21875" style="82" customWidth="1"/>
    <col min="16130" max="16130" width="9.6640625" style="82" customWidth="1"/>
    <col min="16131" max="16131" width="11.77734375" style="82" bestFit="1" customWidth="1"/>
    <col min="16132" max="16133" width="23.21875" style="82" bestFit="1" customWidth="1"/>
    <col min="16134" max="16134" width="17.6640625" style="82" bestFit="1" customWidth="1"/>
    <col min="16135" max="16135" width="35.33203125" style="82" bestFit="1" customWidth="1"/>
    <col min="16136" max="16136" width="36.33203125" style="82" bestFit="1" customWidth="1"/>
    <col min="16137" max="16137" width="32.5546875" style="82" bestFit="1" customWidth="1"/>
    <col min="16138" max="16138" width="29.33203125" style="82" bestFit="1" customWidth="1"/>
    <col min="16139" max="16139" width="13.109375" style="82" bestFit="1" customWidth="1"/>
    <col min="16140" max="16140" width="13.33203125" style="82" bestFit="1" customWidth="1"/>
    <col min="16141" max="16141" width="12.109375" style="82" customWidth="1"/>
    <col min="16142" max="16142" width="17" style="82" bestFit="1" customWidth="1"/>
    <col min="16143" max="16143" width="9.109375" style="82" bestFit="1" customWidth="1"/>
    <col min="16144" max="16384" width="11.5546875" style="82"/>
  </cols>
  <sheetData>
    <row r="1" spans="1:15" s="79" customFormat="1" ht="16.95" customHeight="1" x14ac:dyDescent="0.25">
      <c r="A1" s="78" t="s">
        <v>181</v>
      </c>
      <c r="B1" s="78"/>
      <c r="C1" s="78"/>
      <c r="D1" s="78"/>
      <c r="E1" s="78"/>
      <c r="F1" s="78"/>
      <c r="G1" s="78"/>
    </row>
    <row r="2" spans="1:15" s="79" customFormat="1" ht="16.95" customHeight="1" x14ac:dyDescent="0.25">
      <c r="A2" s="78" t="s">
        <v>104</v>
      </c>
      <c r="B2" s="78"/>
      <c r="C2" s="78"/>
      <c r="D2" s="78"/>
      <c r="E2" s="78"/>
      <c r="F2" s="78"/>
      <c r="G2" s="78"/>
    </row>
    <row r="3" spans="1:15" ht="14.1" customHeight="1" x14ac:dyDescent="0.45">
      <c r="A3" s="80"/>
      <c r="B3" s="80"/>
      <c r="C3" s="81"/>
      <c r="D3" s="81"/>
      <c r="E3" s="81"/>
      <c r="F3" s="81"/>
      <c r="G3" s="81"/>
    </row>
    <row r="4" spans="1:15" s="50" customFormat="1" ht="19.05" customHeight="1" x14ac:dyDescent="0.25">
      <c r="A4" s="98" t="s">
        <v>179</v>
      </c>
      <c r="B4" s="95" t="s">
        <v>0</v>
      </c>
      <c r="C4" s="103" t="s">
        <v>180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50" customFormat="1" ht="19.05" customHeight="1" x14ac:dyDescent="0.25">
      <c r="A5" s="101"/>
      <c r="B5" s="102"/>
      <c r="C5" s="96" t="s">
        <v>55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62"/>
      <c r="O5" s="62"/>
    </row>
    <row r="6" spans="1:15" s="50" customFormat="1" ht="19.05" customHeight="1" x14ac:dyDescent="0.25">
      <c r="A6" s="101"/>
      <c r="B6" s="102"/>
      <c r="C6" s="62" t="s">
        <v>153</v>
      </c>
      <c r="D6" s="62" t="s">
        <v>154</v>
      </c>
      <c r="E6" s="62" t="s">
        <v>155</v>
      </c>
      <c r="F6" s="62" t="s">
        <v>156</v>
      </c>
      <c r="G6" s="62" t="s">
        <v>157</v>
      </c>
      <c r="H6" s="62" t="s">
        <v>158</v>
      </c>
      <c r="I6" s="62" t="s">
        <v>159</v>
      </c>
      <c r="J6" s="62" t="s">
        <v>160</v>
      </c>
      <c r="K6" s="62" t="s">
        <v>161</v>
      </c>
      <c r="L6" s="62" t="s">
        <v>162</v>
      </c>
      <c r="M6" s="95" t="s">
        <v>66</v>
      </c>
      <c r="N6" s="62" t="s">
        <v>163</v>
      </c>
      <c r="O6" s="102" t="s">
        <v>2</v>
      </c>
    </row>
    <row r="7" spans="1:15" s="50" customFormat="1" ht="19.05" customHeight="1" x14ac:dyDescent="0.25">
      <c r="A7" s="99"/>
      <c r="B7" s="96"/>
      <c r="C7" s="18" t="s">
        <v>164</v>
      </c>
      <c r="D7" s="18" t="s">
        <v>165</v>
      </c>
      <c r="E7" s="18" t="s">
        <v>166</v>
      </c>
      <c r="F7" s="18" t="s">
        <v>167</v>
      </c>
      <c r="G7" s="18" t="s">
        <v>168</v>
      </c>
      <c r="H7" s="18" t="s">
        <v>169</v>
      </c>
      <c r="I7" s="18" t="s">
        <v>170</v>
      </c>
      <c r="J7" s="18" t="s">
        <v>171</v>
      </c>
      <c r="K7" s="18" t="s">
        <v>172</v>
      </c>
      <c r="L7" s="18" t="s">
        <v>173</v>
      </c>
      <c r="M7" s="96"/>
      <c r="N7" s="18" t="s">
        <v>174</v>
      </c>
      <c r="O7" s="96"/>
    </row>
    <row r="8" spans="1:15" s="26" customFormat="1" ht="3.9" customHeight="1" x14ac:dyDescent="0.25">
      <c r="A8" s="36"/>
    </row>
    <row r="9" spans="1:15" s="31" customFormat="1" ht="15.9" customHeight="1" x14ac:dyDescent="0.25">
      <c r="A9" s="53" t="s">
        <v>3</v>
      </c>
      <c r="B9" s="35">
        <v>838</v>
      </c>
      <c r="C9" s="35">
        <v>4</v>
      </c>
      <c r="D9" s="35">
        <v>311</v>
      </c>
      <c r="E9" s="35">
        <v>161</v>
      </c>
      <c r="F9" s="35">
        <v>37</v>
      </c>
      <c r="G9" s="35">
        <v>166</v>
      </c>
      <c r="H9" s="35">
        <v>2</v>
      </c>
      <c r="I9" s="35">
        <v>17</v>
      </c>
      <c r="J9" s="35">
        <v>13</v>
      </c>
      <c r="K9" s="35">
        <v>16</v>
      </c>
      <c r="L9" s="35">
        <v>13</v>
      </c>
      <c r="M9" s="35">
        <v>1</v>
      </c>
      <c r="N9" s="35">
        <v>96</v>
      </c>
      <c r="O9" s="35">
        <v>1</v>
      </c>
    </row>
    <row r="10" spans="1:15" s="26" customFormat="1" ht="3.9" customHeight="1" x14ac:dyDescent="0.25">
      <c r="A10" s="19"/>
      <c r="B10" s="74"/>
      <c r="C10" s="74"/>
      <c r="D10" s="74"/>
      <c r="E10" s="74"/>
      <c r="F10" s="74"/>
      <c r="G10" s="74"/>
    </row>
    <row r="11" spans="1:15" s="31" customFormat="1" ht="15.9" customHeight="1" x14ac:dyDescent="0.25">
      <c r="A11" s="73" t="s">
        <v>55</v>
      </c>
      <c r="B11" s="35">
        <v>721</v>
      </c>
      <c r="C11" s="35">
        <v>3</v>
      </c>
      <c r="D11" s="35">
        <v>284</v>
      </c>
      <c r="E11" s="35">
        <v>141</v>
      </c>
      <c r="F11" s="35">
        <v>29</v>
      </c>
      <c r="G11" s="35">
        <v>140</v>
      </c>
      <c r="H11" s="35">
        <v>2</v>
      </c>
      <c r="I11" s="35">
        <v>12</v>
      </c>
      <c r="J11" s="35">
        <v>12</v>
      </c>
      <c r="K11" s="35">
        <v>14</v>
      </c>
      <c r="L11" s="35">
        <v>12</v>
      </c>
      <c r="M11" s="35">
        <v>1</v>
      </c>
      <c r="N11" s="35">
        <v>70</v>
      </c>
      <c r="O11" s="35">
        <v>1</v>
      </c>
    </row>
    <row r="12" spans="1:15" s="26" customFormat="1" ht="15.9" customHeight="1" x14ac:dyDescent="0.25">
      <c r="A12" s="36" t="s">
        <v>63</v>
      </c>
      <c r="B12" s="83">
        <v>279</v>
      </c>
      <c r="C12" s="83" t="s">
        <v>22</v>
      </c>
      <c r="D12" s="83">
        <v>171</v>
      </c>
      <c r="E12" s="83">
        <v>39</v>
      </c>
      <c r="F12" s="83">
        <v>10</v>
      </c>
      <c r="G12" s="83">
        <v>30</v>
      </c>
      <c r="H12" s="83" t="s">
        <v>22</v>
      </c>
      <c r="I12" s="83">
        <v>3</v>
      </c>
      <c r="J12" s="83">
        <v>1</v>
      </c>
      <c r="K12" s="83">
        <v>2</v>
      </c>
      <c r="L12" s="83">
        <v>1</v>
      </c>
      <c r="M12" s="83" t="s">
        <v>22</v>
      </c>
      <c r="N12" s="83">
        <v>21</v>
      </c>
      <c r="O12" s="83">
        <v>1</v>
      </c>
    </row>
    <row r="13" spans="1:15" s="26" customFormat="1" ht="15.9" customHeight="1" x14ac:dyDescent="0.25">
      <c r="A13" s="36" t="s">
        <v>64</v>
      </c>
      <c r="B13" s="83">
        <v>159</v>
      </c>
      <c r="C13" s="83">
        <v>1</v>
      </c>
      <c r="D13" s="83">
        <v>55</v>
      </c>
      <c r="E13" s="83">
        <v>55</v>
      </c>
      <c r="F13" s="83">
        <v>6</v>
      </c>
      <c r="G13" s="83">
        <v>19</v>
      </c>
      <c r="H13" s="83">
        <v>1</v>
      </c>
      <c r="I13" s="83">
        <v>3</v>
      </c>
      <c r="J13" s="83">
        <v>3</v>
      </c>
      <c r="K13" s="83">
        <v>2</v>
      </c>
      <c r="L13" s="83">
        <v>2</v>
      </c>
      <c r="M13" s="83" t="s">
        <v>22</v>
      </c>
      <c r="N13" s="83">
        <v>12</v>
      </c>
      <c r="O13" s="83" t="s">
        <v>22</v>
      </c>
    </row>
    <row r="14" spans="1:15" s="26" customFormat="1" ht="15.9" customHeight="1" x14ac:dyDescent="0.25">
      <c r="A14" s="36" t="s">
        <v>57</v>
      </c>
      <c r="B14" s="83">
        <v>30</v>
      </c>
      <c r="C14" s="83" t="s">
        <v>22</v>
      </c>
      <c r="D14" s="83">
        <v>8</v>
      </c>
      <c r="E14" s="83">
        <v>9</v>
      </c>
      <c r="F14" s="83">
        <v>3</v>
      </c>
      <c r="G14" s="83">
        <v>6</v>
      </c>
      <c r="H14" s="83" t="s">
        <v>22</v>
      </c>
      <c r="I14" s="83" t="s">
        <v>22</v>
      </c>
      <c r="J14" s="83" t="s">
        <v>22</v>
      </c>
      <c r="K14" s="83" t="s">
        <v>22</v>
      </c>
      <c r="L14" s="83" t="s">
        <v>22</v>
      </c>
      <c r="M14" s="83" t="s">
        <v>22</v>
      </c>
      <c r="N14" s="83">
        <v>4</v>
      </c>
      <c r="O14" s="83" t="s">
        <v>22</v>
      </c>
    </row>
    <row r="15" spans="1:15" s="26" customFormat="1" ht="15.9" customHeight="1" x14ac:dyDescent="0.25">
      <c r="A15" s="36" t="s">
        <v>58</v>
      </c>
      <c r="B15" s="83">
        <v>192</v>
      </c>
      <c r="C15" s="83">
        <v>1</v>
      </c>
      <c r="D15" s="83">
        <v>43</v>
      </c>
      <c r="E15" s="83">
        <v>23</v>
      </c>
      <c r="F15" s="83">
        <v>9</v>
      </c>
      <c r="G15" s="83">
        <v>75</v>
      </c>
      <c r="H15" s="83" t="s">
        <v>22</v>
      </c>
      <c r="I15" s="83">
        <v>3</v>
      </c>
      <c r="J15" s="83">
        <v>3</v>
      </c>
      <c r="K15" s="83">
        <v>5</v>
      </c>
      <c r="L15" s="83">
        <v>3</v>
      </c>
      <c r="M15" s="83" t="s">
        <v>22</v>
      </c>
      <c r="N15" s="83">
        <v>27</v>
      </c>
      <c r="O15" s="83" t="s">
        <v>22</v>
      </c>
    </row>
    <row r="16" spans="1:15" s="26" customFormat="1" ht="15.9" customHeight="1" x14ac:dyDescent="0.25">
      <c r="A16" s="36" t="s">
        <v>59</v>
      </c>
      <c r="B16" s="83">
        <v>2</v>
      </c>
      <c r="C16" s="83" t="s">
        <v>22</v>
      </c>
      <c r="D16" s="83">
        <v>1</v>
      </c>
      <c r="E16" s="83" t="s">
        <v>22</v>
      </c>
      <c r="F16" s="83" t="s">
        <v>22</v>
      </c>
      <c r="G16" s="83" t="s">
        <v>22</v>
      </c>
      <c r="H16" s="83">
        <v>1</v>
      </c>
      <c r="I16" s="83" t="s">
        <v>22</v>
      </c>
      <c r="J16" s="83" t="s">
        <v>22</v>
      </c>
      <c r="K16" s="83" t="s">
        <v>22</v>
      </c>
      <c r="L16" s="83" t="s">
        <v>22</v>
      </c>
      <c r="M16" s="83" t="s">
        <v>22</v>
      </c>
      <c r="N16" s="83" t="s">
        <v>22</v>
      </c>
      <c r="O16" s="83" t="s">
        <v>22</v>
      </c>
    </row>
    <row r="17" spans="1:15" s="26" customFormat="1" ht="15.9" customHeight="1" x14ac:dyDescent="0.25">
      <c r="A17" s="36" t="s">
        <v>60</v>
      </c>
      <c r="B17" s="83">
        <v>9</v>
      </c>
      <c r="C17" s="83" t="s">
        <v>22</v>
      </c>
      <c r="D17" s="83">
        <v>1</v>
      </c>
      <c r="E17" s="83">
        <v>3</v>
      </c>
      <c r="F17" s="83" t="s">
        <v>22</v>
      </c>
      <c r="G17" s="83">
        <v>3</v>
      </c>
      <c r="H17" s="83" t="s">
        <v>22</v>
      </c>
      <c r="I17" s="83">
        <v>1</v>
      </c>
      <c r="J17" s="83" t="s">
        <v>22</v>
      </c>
      <c r="K17" s="83" t="s">
        <v>22</v>
      </c>
      <c r="L17" s="83" t="s">
        <v>22</v>
      </c>
      <c r="M17" s="83" t="s">
        <v>22</v>
      </c>
      <c r="N17" s="83">
        <v>1</v>
      </c>
      <c r="O17" s="83" t="s">
        <v>22</v>
      </c>
    </row>
    <row r="18" spans="1:15" s="26" customFormat="1" ht="15.9" customHeight="1" x14ac:dyDescent="0.25">
      <c r="A18" s="36" t="s">
        <v>65</v>
      </c>
      <c r="B18" s="83">
        <v>20</v>
      </c>
      <c r="C18" s="83">
        <v>1</v>
      </c>
      <c r="D18" s="83">
        <v>2</v>
      </c>
      <c r="E18" s="83">
        <v>6</v>
      </c>
      <c r="F18" s="83" t="s">
        <v>22</v>
      </c>
      <c r="G18" s="83">
        <v>3</v>
      </c>
      <c r="H18" s="83" t="s">
        <v>22</v>
      </c>
      <c r="I18" s="83">
        <v>1</v>
      </c>
      <c r="J18" s="83">
        <v>3</v>
      </c>
      <c r="K18" s="83" t="s">
        <v>22</v>
      </c>
      <c r="L18" s="83" t="s">
        <v>22</v>
      </c>
      <c r="M18" s="83" t="s">
        <v>22</v>
      </c>
      <c r="N18" s="83">
        <v>4</v>
      </c>
      <c r="O18" s="83" t="s">
        <v>22</v>
      </c>
    </row>
    <row r="19" spans="1:15" s="26" customFormat="1" ht="15.9" customHeight="1" x14ac:dyDescent="0.25">
      <c r="A19" s="36" t="s">
        <v>61</v>
      </c>
      <c r="B19" s="83">
        <v>14</v>
      </c>
      <c r="C19" s="83" t="s">
        <v>22</v>
      </c>
      <c r="D19" s="83" t="s">
        <v>22</v>
      </c>
      <c r="E19" s="83">
        <v>2</v>
      </c>
      <c r="F19" s="83">
        <v>1</v>
      </c>
      <c r="G19" s="83">
        <v>2</v>
      </c>
      <c r="H19" s="83" t="s">
        <v>22</v>
      </c>
      <c r="I19" s="83">
        <v>1</v>
      </c>
      <c r="J19" s="83">
        <v>2</v>
      </c>
      <c r="K19" s="83">
        <v>5</v>
      </c>
      <c r="L19" s="83">
        <v>1</v>
      </c>
      <c r="M19" s="83" t="s">
        <v>22</v>
      </c>
      <c r="N19" s="83" t="s">
        <v>22</v>
      </c>
      <c r="O19" s="83" t="s">
        <v>22</v>
      </c>
    </row>
    <row r="20" spans="1:15" s="26" customFormat="1" ht="15.9" customHeight="1" x14ac:dyDescent="0.25">
      <c r="A20" s="36" t="s">
        <v>62</v>
      </c>
      <c r="B20" s="83">
        <v>14</v>
      </c>
      <c r="C20" s="83" t="s">
        <v>22</v>
      </c>
      <c r="D20" s="83">
        <v>1</v>
      </c>
      <c r="E20" s="83">
        <v>4</v>
      </c>
      <c r="F20" s="83" t="s">
        <v>22</v>
      </c>
      <c r="G20" s="83">
        <v>2</v>
      </c>
      <c r="H20" s="83" t="s">
        <v>22</v>
      </c>
      <c r="I20" s="83" t="s">
        <v>22</v>
      </c>
      <c r="J20" s="83" t="s">
        <v>22</v>
      </c>
      <c r="K20" s="83" t="s">
        <v>22</v>
      </c>
      <c r="L20" s="83">
        <v>5</v>
      </c>
      <c r="M20" s="83">
        <v>1</v>
      </c>
      <c r="N20" s="83">
        <v>1</v>
      </c>
      <c r="O20" s="83" t="s">
        <v>22</v>
      </c>
    </row>
    <row r="21" spans="1:15" s="26" customFormat="1" ht="15.9" customHeight="1" x14ac:dyDescent="0.25">
      <c r="A21" s="36" t="s">
        <v>66</v>
      </c>
      <c r="B21" s="83">
        <v>2</v>
      </c>
      <c r="C21" s="83" t="s">
        <v>22</v>
      </c>
      <c r="D21" s="83">
        <v>2</v>
      </c>
      <c r="E21" s="83" t="s">
        <v>22</v>
      </c>
      <c r="F21" s="83" t="s">
        <v>22</v>
      </c>
      <c r="G21" s="83" t="s">
        <v>22</v>
      </c>
      <c r="H21" s="83" t="s">
        <v>22</v>
      </c>
      <c r="I21" s="83" t="s">
        <v>22</v>
      </c>
      <c r="J21" s="83" t="s">
        <v>22</v>
      </c>
      <c r="K21" s="83" t="s">
        <v>22</v>
      </c>
      <c r="L21" s="83" t="s">
        <v>22</v>
      </c>
      <c r="M21" s="83" t="s">
        <v>22</v>
      </c>
      <c r="N21" s="83" t="s">
        <v>22</v>
      </c>
      <c r="O21" s="83" t="s">
        <v>22</v>
      </c>
    </row>
    <row r="22" spans="1:15" s="26" customFormat="1" ht="3.9" customHeight="1" x14ac:dyDescent="0.25">
      <c r="A22" s="36"/>
      <c r="B22" s="20"/>
      <c r="C22" s="20"/>
      <c r="D22" s="20"/>
      <c r="E22" s="20"/>
      <c r="F22" s="20"/>
      <c r="G22" s="20"/>
    </row>
    <row r="23" spans="1:15" s="31" customFormat="1" ht="15.9" customHeight="1" x14ac:dyDescent="0.25">
      <c r="A23" s="73" t="s">
        <v>56</v>
      </c>
      <c r="B23" s="35">
        <v>115</v>
      </c>
      <c r="C23" s="35">
        <v>1</v>
      </c>
      <c r="D23" s="35">
        <v>27</v>
      </c>
      <c r="E23" s="35">
        <v>20</v>
      </c>
      <c r="F23" s="35">
        <v>7</v>
      </c>
      <c r="G23" s="35">
        <v>25</v>
      </c>
      <c r="H23" s="35" t="s">
        <v>22</v>
      </c>
      <c r="I23" s="35">
        <v>5</v>
      </c>
      <c r="J23" s="35">
        <v>1</v>
      </c>
      <c r="K23" s="35">
        <v>2</v>
      </c>
      <c r="L23" s="35">
        <v>1</v>
      </c>
      <c r="M23" s="35" t="s">
        <v>22</v>
      </c>
      <c r="N23" s="35">
        <v>26</v>
      </c>
      <c r="O23" s="35" t="s">
        <v>22</v>
      </c>
    </row>
    <row r="24" spans="1:15" s="26" customFormat="1" ht="3.9" customHeight="1" x14ac:dyDescent="0.25">
      <c r="A24" s="36"/>
      <c r="B24" s="20"/>
      <c r="C24" s="20"/>
      <c r="D24" s="20"/>
      <c r="E24" s="20"/>
      <c r="F24" s="20"/>
      <c r="G24" s="20"/>
    </row>
    <row r="25" spans="1:15" s="31" customFormat="1" ht="15.9" customHeight="1" x14ac:dyDescent="0.25">
      <c r="A25" s="76" t="s">
        <v>2</v>
      </c>
      <c r="B25" s="77">
        <v>2</v>
      </c>
      <c r="C25" s="77" t="s">
        <v>22</v>
      </c>
      <c r="D25" s="77" t="s">
        <v>22</v>
      </c>
      <c r="E25" s="77" t="s">
        <v>22</v>
      </c>
      <c r="F25" s="77">
        <v>1</v>
      </c>
      <c r="G25" s="77">
        <v>1</v>
      </c>
      <c r="H25" s="77" t="s">
        <v>22</v>
      </c>
      <c r="I25" s="77" t="s">
        <v>22</v>
      </c>
      <c r="J25" s="77" t="s">
        <v>22</v>
      </c>
      <c r="K25" s="77" t="s">
        <v>22</v>
      </c>
      <c r="L25" s="77" t="s">
        <v>22</v>
      </c>
      <c r="M25" s="77" t="s">
        <v>22</v>
      </c>
      <c r="N25" s="77" t="s">
        <v>22</v>
      </c>
      <c r="O25" s="77" t="s">
        <v>22</v>
      </c>
    </row>
    <row r="26" spans="1:15" s="26" customFormat="1" ht="15.9" customHeight="1" x14ac:dyDescent="0.25">
      <c r="A26" s="32" t="s">
        <v>110</v>
      </c>
    </row>
    <row r="29" spans="1:15" ht="15.9" customHeight="1" x14ac:dyDescent="0.45">
      <c r="E29" s="84" t="s">
        <v>1</v>
      </c>
    </row>
  </sheetData>
  <mergeCells count="6">
    <mergeCell ref="A4:A7"/>
    <mergeCell ref="B4:B7"/>
    <mergeCell ref="C4:O4"/>
    <mergeCell ref="C5:M5"/>
    <mergeCell ref="M6:M7"/>
    <mergeCell ref="O6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pane ySplit="7" topLeftCell="A8" activePane="bottomLeft" state="frozen"/>
      <selection pane="bottomLeft"/>
    </sheetView>
  </sheetViews>
  <sheetFormatPr baseColWidth="10" defaultColWidth="11.5546875" defaultRowHeight="16.2" customHeight="1" x14ac:dyDescent="0.25"/>
  <cols>
    <col min="1" max="1" width="15.77734375" style="36" customWidth="1"/>
    <col min="2" max="2" width="11.44140625" style="26" customWidth="1"/>
    <col min="3" max="3" width="15.88671875" style="26" bestFit="1" customWidth="1"/>
    <col min="4" max="4" width="18.44140625" style="26" bestFit="1" customWidth="1"/>
    <col min="5" max="5" width="15.88671875" style="26" bestFit="1" customWidth="1"/>
    <col min="6" max="256" width="11.5546875" style="26"/>
    <col min="257" max="257" width="15.77734375" style="26" customWidth="1"/>
    <col min="258" max="258" width="11.44140625" style="26" customWidth="1"/>
    <col min="259" max="259" width="15.88671875" style="26" bestFit="1" customWidth="1"/>
    <col min="260" max="260" width="18.44140625" style="26" bestFit="1" customWidth="1"/>
    <col min="261" max="261" width="15.88671875" style="26" bestFit="1" customWidth="1"/>
    <col min="262" max="512" width="11.5546875" style="26"/>
    <col min="513" max="513" width="15.77734375" style="26" customWidth="1"/>
    <col min="514" max="514" width="11.44140625" style="26" customWidth="1"/>
    <col min="515" max="515" width="15.88671875" style="26" bestFit="1" customWidth="1"/>
    <col min="516" max="516" width="18.44140625" style="26" bestFit="1" customWidth="1"/>
    <col min="517" max="517" width="15.88671875" style="26" bestFit="1" customWidth="1"/>
    <col min="518" max="768" width="11.5546875" style="26"/>
    <col min="769" max="769" width="15.77734375" style="26" customWidth="1"/>
    <col min="770" max="770" width="11.44140625" style="26" customWidth="1"/>
    <col min="771" max="771" width="15.88671875" style="26" bestFit="1" customWidth="1"/>
    <col min="772" max="772" width="18.44140625" style="26" bestFit="1" customWidth="1"/>
    <col min="773" max="773" width="15.88671875" style="26" bestFit="1" customWidth="1"/>
    <col min="774" max="1024" width="11.5546875" style="26"/>
    <col min="1025" max="1025" width="15.77734375" style="26" customWidth="1"/>
    <col min="1026" max="1026" width="11.44140625" style="26" customWidth="1"/>
    <col min="1027" max="1027" width="15.88671875" style="26" bestFit="1" customWidth="1"/>
    <col min="1028" max="1028" width="18.44140625" style="26" bestFit="1" customWidth="1"/>
    <col min="1029" max="1029" width="15.88671875" style="26" bestFit="1" customWidth="1"/>
    <col min="1030" max="1280" width="11.5546875" style="26"/>
    <col min="1281" max="1281" width="15.77734375" style="26" customWidth="1"/>
    <col min="1282" max="1282" width="11.44140625" style="26" customWidth="1"/>
    <col min="1283" max="1283" width="15.88671875" style="26" bestFit="1" customWidth="1"/>
    <col min="1284" max="1284" width="18.44140625" style="26" bestFit="1" customWidth="1"/>
    <col min="1285" max="1285" width="15.88671875" style="26" bestFit="1" customWidth="1"/>
    <col min="1286" max="1536" width="11.5546875" style="26"/>
    <col min="1537" max="1537" width="15.77734375" style="26" customWidth="1"/>
    <col min="1538" max="1538" width="11.44140625" style="26" customWidth="1"/>
    <col min="1539" max="1539" width="15.88671875" style="26" bestFit="1" customWidth="1"/>
    <col min="1540" max="1540" width="18.44140625" style="26" bestFit="1" customWidth="1"/>
    <col min="1541" max="1541" width="15.88671875" style="26" bestFit="1" customWidth="1"/>
    <col min="1542" max="1792" width="11.5546875" style="26"/>
    <col min="1793" max="1793" width="15.77734375" style="26" customWidth="1"/>
    <col min="1794" max="1794" width="11.44140625" style="26" customWidth="1"/>
    <col min="1795" max="1795" width="15.88671875" style="26" bestFit="1" customWidth="1"/>
    <col min="1796" max="1796" width="18.44140625" style="26" bestFit="1" customWidth="1"/>
    <col min="1797" max="1797" width="15.88671875" style="26" bestFit="1" customWidth="1"/>
    <col min="1798" max="2048" width="11.5546875" style="26"/>
    <col min="2049" max="2049" width="15.77734375" style="26" customWidth="1"/>
    <col min="2050" max="2050" width="11.44140625" style="26" customWidth="1"/>
    <col min="2051" max="2051" width="15.88671875" style="26" bestFit="1" customWidth="1"/>
    <col min="2052" max="2052" width="18.44140625" style="26" bestFit="1" customWidth="1"/>
    <col min="2053" max="2053" width="15.88671875" style="26" bestFit="1" customWidth="1"/>
    <col min="2054" max="2304" width="11.5546875" style="26"/>
    <col min="2305" max="2305" width="15.77734375" style="26" customWidth="1"/>
    <col min="2306" max="2306" width="11.44140625" style="26" customWidth="1"/>
    <col min="2307" max="2307" width="15.88671875" style="26" bestFit="1" customWidth="1"/>
    <col min="2308" max="2308" width="18.44140625" style="26" bestFit="1" customWidth="1"/>
    <col min="2309" max="2309" width="15.88671875" style="26" bestFit="1" customWidth="1"/>
    <col min="2310" max="2560" width="11.5546875" style="26"/>
    <col min="2561" max="2561" width="15.77734375" style="26" customWidth="1"/>
    <col min="2562" max="2562" width="11.44140625" style="26" customWidth="1"/>
    <col min="2563" max="2563" width="15.88671875" style="26" bestFit="1" customWidth="1"/>
    <col min="2564" max="2564" width="18.44140625" style="26" bestFit="1" customWidth="1"/>
    <col min="2565" max="2565" width="15.88671875" style="26" bestFit="1" customWidth="1"/>
    <col min="2566" max="2816" width="11.5546875" style="26"/>
    <col min="2817" max="2817" width="15.77734375" style="26" customWidth="1"/>
    <col min="2818" max="2818" width="11.44140625" style="26" customWidth="1"/>
    <col min="2819" max="2819" width="15.88671875" style="26" bestFit="1" customWidth="1"/>
    <col min="2820" max="2820" width="18.44140625" style="26" bestFit="1" customWidth="1"/>
    <col min="2821" max="2821" width="15.88671875" style="26" bestFit="1" customWidth="1"/>
    <col min="2822" max="3072" width="11.5546875" style="26"/>
    <col min="3073" max="3073" width="15.77734375" style="26" customWidth="1"/>
    <col min="3074" max="3074" width="11.44140625" style="26" customWidth="1"/>
    <col min="3075" max="3075" width="15.88671875" style="26" bestFit="1" customWidth="1"/>
    <col min="3076" max="3076" width="18.44140625" style="26" bestFit="1" customWidth="1"/>
    <col min="3077" max="3077" width="15.88671875" style="26" bestFit="1" customWidth="1"/>
    <col min="3078" max="3328" width="11.5546875" style="26"/>
    <col min="3329" max="3329" width="15.77734375" style="26" customWidth="1"/>
    <col min="3330" max="3330" width="11.44140625" style="26" customWidth="1"/>
    <col min="3331" max="3331" width="15.88671875" style="26" bestFit="1" customWidth="1"/>
    <col min="3332" max="3332" width="18.44140625" style="26" bestFit="1" customWidth="1"/>
    <col min="3333" max="3333" width="15.88671875" style="26" bestFit="1" customWidth="1"/>
    <col min="3334" max="3584" width="11.5546875" style="26"/>
    <col min="3585" max="3585" width="15.77734375" style="26" customWidth="1"/>
    <col min="3586" max="3586" width="11.44140625" style="26" customWidth="1"/>
    <col min="3587" max="3587" width="15.88671875" style="26" bestFit="1" customWidth="1"/>
    <col min="3588" max="3588" width="18.44140625" style="26" bestFit="1" customWidth="1"/>
    <col min="3589" max="3589" width="15.88671875" style="26" bestFit="1" customWidth="1"/>
    <col min="3590" max="3840" width="11.5546875" style="26"/>
    <col min="3841" max="3841" width="15.77734375" style="26" customWidth="1"/>
    <col min="3842" max="3842" width="11.44140625" style="26" customWidth="1"/>
    <col min="3843" max="3843" width="15.88671875" style="26" bestFit="1" customWidth="1"/>
    <col min="3844" max="3844" width="18.44140625" style="26" bestFit="1" customWidth="1"/>
    <col min="3845" max="3845" width="15.88671875" style="26" bestFit="1" customWidth="1"/>
    <col min="3846" max="4096" width="11.5546875" style="26"/>
    <col min="4097" max="4097" width="15.77734375" style="26" customWidth="1"/>
    <col min="4098" max="4098" width="11.44140625" style="26" customWidth="1"/>
    <col min="4099" max="4099" width="15.88671875" style="26" bestFit="1" customWidth="1"/>
    <col min="4100" max="4100" width="18.44140625" style="26" bestFit="1" customWidth="1"/>
    <col min="4101" max="4101" width="15.88671875" style="26" bestFit="1" customWidth="1"/>
    <col min="4102" max="4352" width="11.5546875" style="26"/>
    <col min="4353" max="4353" width="15.77734375" style="26" customWidth="1"/>
    <col min="4354" max="4354" width="11.44140625" style="26" customWidth="1"/>
    <col min="4355" max="4355" width="15.88671875" style="26" bestFit="1" customWidth="1"/>
    <col min="4356" max="4356" width="18.44140625" style="26" bestFit="1" customWidth="1"/>
    <col min="4357" max="4357" width="15.88671875" style="26" bestFit="1" customWidth="1"/>
    <col min="4358" max="4608" width="11.5546875" style="26"/>
    <col min="4609" max="4609" width="15.77734375" style="26" customWidth="1"/>
    <col min="4610" max="4610" width="11.44140625" style="26" customWidth="1"/>
    <col min="4611" max="4611" width="15.88671875" style="26" bestFit="1" customWidth="1"/>
    <col min="4612" max="4612" width="18.44140625" style="26" bestFit="1" customWidth="1"/>
    <col min="4613" max="4613" width="15.88671875" style="26" bestFit="1" customWidth="1"/>
    <col min="4614" max="4864" width="11.5546875" style="26"/>
    <col min="4865" max="4865" width="15.77734375" style="26" customWidth="1"/>
    <col min="4866" max="4866" width="11.44140625" style="26" customWidth="1"/>
    <col min="4867" max="4867" width="15.88671875" style="26" bestFit="1" customWidth="1"/>
    <col min="4868" max="4868" width="18.44140625" style="26" bestFit="1" customWidth="1"/>
    <col min="4869" max="4869" width="15.88671875" style="26" bestFit="1" customWidth="1"/>
    <col min="4870" max="5120" width="11.5546875" style="26"/>
    <col min="5121" max="5121" width="15.77734375" style="26" customWidth="1"/>
    <col min="5122" max="5122" width="11.44140625" style="26" customWidth="1"/>
    <col min="5123" max="5123" width="15.88671875" style="26" bestFit="1" customWidth="1"/>
    <col min="5124" max="5124" width="18.44140625" style="26" bestFit="1" customWidth="1"/>
    <col min="5125" max="5125" width="15.88671875" style="26" bestFit="1" customWidth="1"/>
    <col min="5126" max="5376" width="11.5546875" style="26"/>
    <col min="5377" max="5377" width="15.77734375" style="26" customWidth="1"/>
    <col min="5378" max="5378" width="11.44140625" style="26" customWidth="1"/>
    <col min="5379" max="5379" width="15.88671875" style="26" bestFit="1" customWidth="1"/>
    <col min="5380" max="5380" width="18.44140625" style="26" bestFit="1" customWidth="1"/>
    <col min="5381" max="5381" width="15.88671875" style="26" bestFit="1" customWidth="1"/>
    <col min="5382" max="5632" width="11.5546875" style="26"/>
    <col min="5633" max="5633" width="15.77734375" style="26" customWidth="1"/>
    <col min="5634" max="5634" width="11.44140625" style="26" customWidth="1"/>
    <col min="5635" max="5635" width="15.88671875" style="26" bestFit="1" customWidth="1"/>
    <col min="5636" max="5636" width="18.44140625" style="26" bestFit="1" customWidth="1"/>
    <col min="5637" max="5637" width="15.88671875" style="26" bestFit="1" customWidth="1"/>
    <col min="5638" max="5888" width="11.5546875" style="26"/>
    <col min="5889" max="5889" width="15.77734375" style="26" customWidth="1"/>
    <col min="5890" max="5890" width="11.44140625" style="26" customWidth="1"/>
    <col min="5891" max="5891" width="15.88671875" style="26" bestFit="1" customWidth="1"/>
    <col min="5892" max="5892" width="18.44140625" style="26" bestFit="1" customWidth="1"/>
    <col min="5893" max="5893" width="15.88671875" style="26" bestFit="1" customWidth="1"/>
    <col min="5894" max="6144" width="11.5546875" style="26"/>
    <col min="6145" max="6145" width="15.77734375" style="26" customWidth="1"/>
    <col min="6146" max="6146" width="11.44140625" style="26" customWidth="1"/>
    <col min="6147" max="6147" width="15.88671875" style="26" bestFit="1" customWidth="1"/>
    <col min="6148" max="6148" width="18.44140625" style="26" bestFit="1" customWidth="1"/>
    <col min="6149" max="6149" width="15.88671875" style="26" bestFit="1" customWidth="1"/>
    <col min="6150" max="6400" width="11.5546875" style="26"/>
    <col min="6401" max="6401" width="15.77734375" style="26" customWidth="1"/>
    <col min="6402" max="6402" width="11.44140625" style="26" customWidth="1"/>
    <col min="6403" max="6403" width="15.88671875" style="26" bestFit="1" customWidth="1"/>
    <col min="6404" max="6404" width="18.44140625" style="26" bestFit="1" customWidth="1"/>
    <col min="6405" max="6405" width="15.88671875" style="26" bestFit="1" customWidth="1"/>
    <col min="6406" max="6656" width="11.5546875" style="26"/>
    <col min="6657" max="6657" width="15.77734375" style="26" customWidth="1"/>
    <col min="6658" max="6658" width="11.44140625" style="26" customWidth="1"/>
    <col min="6659" max="6659" width="15.88671875" style="26" bestFit="1" customWidth="1"/>
    <col min="6660" max="6660" width="18.44140625" style="26" bestFit="1" customWidth="1"/>
    <col min="6661" max="6661" width="15.88671875" style="26" bestFit="1" customWidth="1"/>
    <col min="6662" max="6912" width="11.5546875" style="26"/>
    <col min="6913" max="6913" width="15.77734375" style="26" customWidth="1"/>
    <col min="6914" max="6914" width="11.44140625" style="26" customWidth="1"/>
    <col min="6915" max="6915" width="15.88671875" style="26" bestFit="1" customWidth="1"/>
    <col min="6916" max="6916" width="18.44140625" style="26" bestFit="1" customWidth="1"/>
    <col min="6917" max="6917" width="15.88671875" style="26" bestFit="1" customWidth="1"/>
    <col min="6918" max="7168" width="11.5546875" style="26"/>
    <col min="7169" max="7169" width="15.77734375" style="26" customWidth="1"/>
    <col min="7170" max="7170" width="11.44140625" style="26" customWidth="1"/>
    <col min="7171" max="7171" width="15.88671875" style="26" bestFit="1" customWidth="1"/>
    <col min="7172" max="7172" width="18.44140625" style="26" bestFit="1" customWidth="1"/>
    <col min="7173" max="7173" width="15.88671875" style="26" bestFit="1" customWidth="1"/>
    <col min="7174" max="7424" width="11.5546875" style="26"/>
    <col min="7425" max="7425" width="15.77734375" style="26" customWidth="1"/>
    <col min="7426" max="7426" width="11.44140625" style="26" customWidth="1"/>
    <col min="7427" max="7427" width="15.88671875" style="26" bestFit="1" customWidth="1"/>
    <col min="7428" max="7428" width="18.44140625" style="26" bestFit="1" customWidth="1"/>
    <col min="7429" max="7429" width="15.88671875" style="26" bestFit="1" customWidth="1"/>
    <col min="7430" max="7680" width="11.5546875" style="26"/>
    <col min="7681" max="7681" width="15.77734375" style="26" customWidth="1"/>
    <col min="7682" max="7682" width="11.44140625" style="26" customWidth="1"/>
    <col min="7683" max="7683" width="15.88671875" style="26" bestFit="1" customWidth="1"/>
    <col min="7684" max="7684" width="18.44140625" style="26" bestFit="1" customWidth="1"/>
    <col min="7685" max="7685" width="15.88671875" style="26" bestFit="1" customWidth="1"/>
    <col min="7686" max="7936" width="11.5546875" style="26"/>
    <col min="7937" max="7937" width="15.77734375" style="26" customWidth="1"/>
    <col min="7938" max="7938" width="11.44140625" style="26" customWidth="1"/>
    <col min="7939" max="7939" width="15.88671875" style="26" bestFit="1" customWidth="1"/>
    <col min="7940" max="7940" width="18.44140625" style="26" bestFit="1" customWidth="1"/>
    <col min="7941" max="7941" width="15.88671875" style="26" bestFit="1" customWidth="1"/>
    <col min="7942" max="8192" width="11.5546875" style="26"/>
    <col min="8193" max="8193" width="15.77734375" style="26" customWidth="1"/>
    <col min="8194" max="8194" width="11.44140625" style="26" customWidth="1"/>
    <col min="8195" max="8195" width="15.88671875" style="26" bestFit="1" customWidth="1"/>
    <col min="8196" max="8196" width="18.44140625" style="26" bestFit="1" customWidth="1"/>
    <col min="8197" max="8197" width="15.88671875" style="26" bestFit="1" customWidth="1"/>
    <col min="8198" max="8448" width="11.5546875" style="26"/>
    <col min="8449" max="8449" width="15.77734375" style="26" customWidth="1"/>
    <col min="8450" max="8450" width="11.44140625" style="26" customWidth="1"/>
    <col min="8451" max="8451" width="15.88671875" style="26" bestFit="1" customWidth="1"/>
    <col min="8452" max="8452" width="18.44140625" style="26" bestFit="1" customWidth="1"/>
    <col min="8453" max="8453" width="15.88671875" style="26" bestFit="1" customWidth="1"/>
    <col min="8454" max="8704" width="11.5546875" style="26"/>
    <col min="8705" max="8705" width="15.77734375" style="26" customWidth="1"/>
    <col min="8706" max="8706" width="11.44140625" style="26" customWidth="1"/>
    <col min="8707" max="8707" width="15.88671875" style="26" bestFit="1" customWidth="1"/>
    <col min="8708" max="8708" width="18.44140625" style="26" bestFit="1" customWidth="1"/>
    <col min="8709" max="8709" width="15.88671875" style="26" bestFit="1" customWidth="1"/>
    <col min="8710" max="8960" width="11.5546875" style="26"/>
    <col min="8961" max="8961" width="15.77734375" style="26" customWidth="1"/>
    <col min="8962" max="8962" width="11.44140625" style="26" customWidth="1"/>
    <col min="8963" max="8963" width="15.88671875" style="26" bestFit="1" customWidth="1"/>
    <col min="8964" max="8964" width="18.44140625" style="26" bestFit="1" customWidth="1"/>
    <col min="8965" max="8965" width="15.88671875" style="26" bestFit="1" customWidth="1"/>
    <col min="8966" max="9216" width="11.5546875" style="26"/>
    <col min="9217" max="9217" width="15.77734375" style="26" customWidth="1"/>
    <col min="9218" max="9218" width="11.44140625" style="26" customWidth="1"/>
    <col min="9219" max="9219" width="15.88671875" style="26" bestFit="1" customWidth="1"/>
    <col min="9220" max="9220" width="18.44140625" style="26" bestFit="1" customWidth="1"/>
    <col min="9221" max="9221" width="15.88671875" style="26" bestFit="1" customWidth="1"/>
    <col min="9222" max="9472" width="11.5546875" style="26"/>
    <col min="9473" max="9473" width="15.77734375" style="26" customWidth="1"/>
    <col min="9474" max="9474" width="11.44140625" style="26" customWidth="1"/>
    <col min="9475" max="9475" width="15.88671875" style="26" bestFit="1" customWidth="1"/>
    <col min="9476" max="9476" width="18.44140625" style="26" bestFit="1" customWidth="1"/>
    <col min="9477" max="9477" width="15.88671875" style="26" bestFit="1" customWidth="1"/>
    <col min="9478" max="9728" width="11.5546875" style="26"/>
    <col min="9729" max="9729" width="15.77734375" style="26" customWidth="1"/>
    <col min="9730" max="9730" width="11.44140625" style="26" customWidth="1"/>
    <col min="9731" max="9731" width="15.88671875" style="26" bestFit="1" customWidth="1"/>
    <col min="9732" max="9732" width="18.44140625" style="26" bestFit="1" customWidth="1"/>
    <col min="9733" max="9733" width="15.88671875" style="26" bestFit="1" customWidth="1"/>
    <col min="9734" max="9984" width="11.5546875" style="26"/>
    <col min="9985" max="9985" width="15.77734375" style="26" customWidth="1"/>
    <col min="9986" max="9986" width="11.44140625" style="26" customWidth="1"/>
    <col min="9987" max="9987" width="15.88671875" style="26" bestFit="1" customWidth="1"/>
    <col min="9988" max="9988" width="18.44140625" style="26" bestFit="1" customWidth="1"/>
    <col min="9989" max="9989" width="15.88671875" style="26" bestFit="1" customWidth="1"/>
    <col min="9990" max="10240" width="11.5546875" style="26"/>
    <col min="10241" max="10241" width="15.77734375" style="26" customWidth="1"/>
    <col min="10242" max="10242" width="11.44140625" style="26" customWidth="1"/>
    <col min="10243" max="10243" width="15.88671875" style="26" bestFit="1" customWidth="1"/>
    <col min="10244" max="10244" width="18.44140625" style="26" bestFit="1" customWidth="1"/>
    <col min="10245" max="10245" width="15.88671875" style="26" bestFit="1" customWidth="1"/>
    <col min="10246" max="10496" width="11.5546875" style="26"/>
    <col min="10497" max="10497" width="15.77734375" style="26" customWidth="1"/>
    <col min="10498" max="10498" width="11.44140625" style="26" customWidth="1"/>
    <col min="10499" max="10499" width="15.88671875" style="26" bestFit="1" customWidth="1"/>
    <col min="10500" max="10500" width="18.44140625" style="26" bestFit="1" customWidth="1"/>
    <col min="10501" max="10501" width="15.88671875" style="26" bestFit="1" customWidth="1"/>
    <col min="10502" max="10752" width="11.5546875" style="26"/>
    <col min="10753" max="10753" width="15.77734375" style="26" customWidth="1"/>
    <col min="10754" max="10754" width="11.44140625" style="26" customWidth="1"/>
    <col min="10755" max="10755" width="15.88671875" style="26" bestFit="1" customWidth="1"/>
    <col min="10756" max="10756" width="18.44140625" style="26" bestFit="1" customWidth="1"/>
    <col min="10757" max="10757" width="15.88671875" style="26" bestFit="1" customWidth="1"/>
    <col min="10758" max="11008" width="11.5546875" style="26"/>
    <col min="11009" max="11009" width="15.77734375" style="26" customWidth="1"/>
    <col min="11010" max="11010" width="11.44140625" style="26" customWidth="1"/>
    <col min="11011" max="11011" width="15.88671875" style="26" bestFit="1" customWidth="1"/>
    <col min="11012" max="11012" width="18.44140625" style="26" bestFit="1" customWidth="1"/>
    <col min="11013" max="11013" width="15.88671875" style="26" bestFit="1" customWidth="1"/>
    <col min="11014" max="11264" width="11.5546875" style="26"/>
    <col min="11265" max="11265" width="15.77734375" style="26" customWidth="1"/>
    <col min="11266" max="11266" width="11.44140625" style="26" customWidth="1"/>
    <col min="11267" max="11267" width="15.88671875" style="26" bestFit="1" customWidth="1"/>
    <col min="11268" max="11268" width="18.44140625" style="26" bestFit="1" customWidth="1"/>
    <col min="11269" max="11269" width="15.88671875" style="26" bestFit="1" customWidth="1"/>
    <col min="11270" max="11520" width="11.5546875" style="26"/>
    <col min="11521" max="11521" width="15.77734375" style="26" customWidth="1"/>
    <col min="11522" max="11522" width="11.44140625" style="26" customWidth="1"/>
    <col min="11523" max="11523" width="15.88671875" style="26" bestFit="1" customWidth="1"/>
    <col min="11524" max="11524" width="18.44140625" style="26" bestFit="1" customWidth="1"/>
    <col min="11525" max="11525" width="15.88671875" style="26" bestFit="1" customWidth="1"/>
    <col min="11526" max="11776" width="11.5546875" style="26"/>
    <col min="11777" max="11777" width="15.77734375" style="26" customWidth="1"/>
    <col min="11778" max="11778" width="11.44140625" style="26" customWidth="1"/>
    <col min="11779" max="11779" width="15.88671875" style="26" bestFit="1" customWidth="1"/>
    <col min="11780" max="11780" width="18.44140625" style="26" bestFit="1" customWidth="1"/>
    <col min="11781" max="11781" width="15.88671875" style="26" bestFit="1" customWidth="1"/>
    <col min="11782" max="12032" width="11.5546875" style="26"/>
    <col min="12033" max="12033" width="15.77734375" style="26" customWidth="1"/>
    <col min="12034" max="12034" width="11.44140625" style="26" customWidth="1"/>
    <col min="12035" max="12035" width="15.88671875" style="26" bestFit="1" customWidth="1"/>
    <col min="12036" max="12036" width="18.44140625" style="26" bestFit="1" customWidth="1"/>
    <col min="12037" max="12037" width="15.88671875" style="26" bestFit="1" customWidth="1"/>
    <col min="12038" max="12288" width="11.5546875" style="26"/>
    <col min="12289" max="12289" width="15.77734375" style="26" customWidth="1"/>
    <col min="12290" max="12290" width="11.44140625" style="26" customWidth="1"/>
    <col min="12291" max="12291" width="15.88671875" style="26" bestFit="1" customWidth="1"/>
    <col min="12292" max="12292" width="18.44140625" style="26" bestFit="1" customWidth="1"/>
    <col min="12293" max="12293" width="15.88671875" style="26" bestFit="1" customWidth="1"/>
    <col min="12294" max="12544" width="11.5546875" style="26"/>
    <col min="12545" max="12545" width="15.77734375" style="26" customWidth="1"/>
    <col min="12546" max="12546" width="11.44140625" style="26" customWidth="1"/>
    <col min="12547" max="12547" width="15.88671875" style="26" bestFit="1" customWidth="1"/>
    <col min="12548" max="12548" width="18.44140625" style="26" bestFit="1" customWidth="1"/>
    <col min="12549" max="12549" width="15.88671875" style="26" bestFit="1" customWidth="1"/>
    <col min="12550" max="12800" width="11.5546875" style="26"/>
    <col min="12801" max="12801" width="15.77734375" style="26" customWidth="1"/>
    <col min="12802" max="12802" width="11.44140625" style="26" customWidth="1"/>
    <col min="12803" max="12803" width="15.88671875" style="26" bestFit="1" customWidth="1"/>
    <col min="12804" max="12804" width="18.44140625" style="26" bestFit="1" customWidth="1"/>
    <col min="12805" max="12805" width="15.88671875" style="26" bestFit="1" customWidth="1"/>
    <col min="12806" max="13056" width="11.5546875" style="26"/>
    <col min="13057" max="13057" width="15.77734375" style="26" customWidth="1"/>
    <col min="13058" max="13058" width="11.44140625" style="26" customWidth="1"/>
    <col min="13059" max="13059" width="15.88671875" style="26" bestFit="1" customWidth="1"/>
    <col min="13060" max="13060" width="18.44140625" style="26" bestFit="1" customWidth="1"/>
    <col min="13061" max="13061" width="15.88671875" style="26" bestFit="1" customWidth="1"/>
    <col min="13062" max="13312" width="11.5546875" style="26"/>
    <col min="13313" max="13313" width="15.77734375" style="26" customWidth="1"/>
    <col min="13314" max="13314" width="11.44140625" style="26" customWidth="1"/>
    <col min="13315" max="13315" width="15.88671875" style="26" bestFit="1" customWidth="1"/>
    <col min="13316" max="13316" width="18.44140625" style="26" bestFit="1" customWidth="1"/>
    <col min="13317" max="13317" width="15.88671875" style="26" bestFit="1" customWidth="1"/>
    <col min="13318" max="13568" width="11.5546875" style="26"/>
    <col min="13569" max="13569" width="15.77734375" style="26" customWidth="1"/>
    <col min="13570" max="13570" width="11.44140625" style="26" customWidth="1"/>
    <col min="13571" max="13571" width="15.88671875" style="26" bestFit="1" customWidth="1"/>
    <col min="13572" max="13572" width="18.44140625" style="26" bestFit="1" customWidth="1"/>
    <col min="13573" max="13573" width="15.88671875" style="26" bestFit="1" customWidth="1"/>
    <col min="13574" max="13824" width="11.5546875" style="26"/>
    <col min="13825" max="13825" width="15.77734375" style="26" customWidth="1"/>
    <col min="13826" max="13826" width="11.44140625" style="26" customWidth="1"/>
    <col min="13827" max="13827" width="15.88671875" style="26" bestFit="1" customWidth="1"/>
    <col min="13828" max="13828" width="18.44140625" style="26" bestFit="1" customWidth="1"/>
    <col min="13829" max="13829" width="15.88671875" style="26" bestFit="1" customWidth="1"/>
    <col min="13830" max="14080" width="11.5546875" style="26"/>
    <col min="14081" max="14081" width="15.77734375" style="26" customWidth="1"/>
    <col min="14082" max="14082" width="11.44140625" style="26" customWidth="1"/>
    <col min="14083" max="14083" width="15.88671875" style="26" bestFit="1" customWidth="1"/>
    <col min="14084" max="14084" width="18.44140625" style="26" bestFit="1" customWidth="1"/>
    <col min="14085" max="14085" width="15.88671875" style="26" bestFit="1" customWidth="1"/>
    <col min="14086" max="14336" width="11.5546875" style="26"/>
    <col min="14337" max="14337" width="15.77734375" style="26" customWidth="1"/>
    <col min="14338" max="14338" width="11.44140625" style="26" customWidth="1"/>
    <col min="14339" max="14339" width="15.88671875" style="26" bestFit="1" customWidth="1"/>
    <col min="14340" max="14340" width="18.44140625" style="26" bestFit="1" customWidth="1"/>
    <col min="14341" max="14341" width="15.88671875" style="26" bestFit="1" customWidth="1"/>
    <col min="14342" max="14592" width="11.5546875" style="26"/>
    <col min="14593" max="14593" width="15.77734375" style="26" customWidth="1"/>
    <col min="14594" max="14594" width="11.44140625" style="26" customWidth="1"/>
    <col min="14595" max="14595" width="15.88671875" style="26" bestFit="1" customWidth="1"/>
    <col min="14596" max="14596" width="18.44140625" style="26" bestFit="1" customWidth="1"/>
    <col min="14597" max="14597" width="15.88671875" style="26" bestFit="1" customWidth="1"/>
    <col min="14598" max="14848" width="11.5546875" style="26"/>
    <col min="14849" max="14849" width="15.77734375" style="26" customWidth="1"/>
    <col min="14850" max="14850" width="11.44140625" style="26" customWidth="1"/>
    <col min="14851" max="14851" width="15.88671875" style="26" bestFit="1" customWidth="1"/>
    <col min="14852" max="14852" width="18.44140625" style="26" bestFit="1" customWidth="1"/>
    <col min="14853" max="14853" width="15.88671875" style="26" bestFit="1" customWidth="1"/>
    <col min="14854" max="15104" width="11.5546875" style="26"/>
    <col min="15105" max="15105" width="15.77734375" style="26" customWidth="1"/>
    <col min="15106" max="15106" width="11.44140625" style="26" customWidth="1"/>
    <col min="15107" max="15107" width="15.88671875" style="26" bestFit="1" customWidth="1"/>
    <col min="15108" max="15108" width="18.44140625" style="26" bestFit="1" customWidth="1"/>
    <col min="15109" max="15109" width="15.88671875" style="26" bestFit="1" customWidth="1"/>
    <col min="15110" max="15360" width="11.5546875" style="26"/>
    <col min="15361" max="15361" width="15.77734375" style="26" customWidth="1"/>
    <col min="15362" max="15362" width="11.44140625" style="26" customWidth="1"/>
    <col min="15363" max="15363" width="15.88671875" style="26" bestFit="1" customWidth="1"/>
    <col min="15364" max="15364" width="18.44140625" style="26" bestFit="1" customWidth="1"/>
    <col min="15365" max="15365" width="15.88671875" style="26" bestFit="1" customWidth="1"/>
    <col min="15366" max="15616" width="11.5546875" style="26"/>
    <col min="15617" max="15617" width="15.77734375" style="26" customWidth="1"/>
    <col min="15618" max="15618" width="11.44140625" style="26" customWidth="1"/>
    <col min="15619" max="15619" width="15.88671875" style="26" bestFit="1" customWidth="1"/>
    <col min="15620" max="15620" width="18.44140625" style="26" bestFit="1" customWidth="1"/>
    <col min="15621" max="15621" width="15.88671875" style="26" bestFit="1" customWidth="1"/>
    <col min="15622" max="15872" width="11.5546875" style="26"/>
    <col min="15873" max="15873" width="15.77734375" style="26" customWidth="1"/>
    <col min="15874" max="15874" width="11.44140625" style="26" customWidth="1"/>
    <col min="15875" max="15875" width="15.88671875" style="26" bestFit="1" customWidth="1"/>
    <col min="15876" max="15876" width="18.44140625" style="26" bestFit="1" customWidth="1"/>
    <col min="15877" max="15877" width="15.88671875" style="26" bestFit="1" customWidth="1"/>
    <col min="15878" max="16128" width="11.5546875" style="26"/>
    <col min="16129" max="16129" width="15.77734375" style="26" customWidth="1"/>
    <col min="16130" max="16130" width="11.44140625" style="26" customWidth="1"/>
    <col min="16131" max="16131" width="15.88671875" style="26" bestFit="1" customWidth="1"/>
    <col min="16132" max="16132" width="18.44140625" style="26" bestFit="1" customWidth="1"/>
    <col min="16133" max="16133" width="15.88671875" style="26" bestFit="1" customWidth="1"/>
    <col min="16134" max="16384" width="11.5546875" style="26"/>
  </cols>
  <sheetData>
    <row r="1" spans="1:5" s="28" customFormat="1" ht="16.95" customHeight="1" x14ac:dyDescent="0.25">
      <c r="A1" s="27" t="s">
        <v>190</v>
      </c>
      <c r="B1" s="11"/>
      <c r="C1" s="12"/>
      <c r="D1" s="12"/>
      <c r="E1" s="12"/>
    </row>
    <row r="2" spans="1:5" s="28" customFormat="1" ht="16.95" customHeight="1" x14ac:dyDescent="0.25">
      <c r="A2" s="27" t="s">
        <v>182</v>
      </c>
      <c r="B2" s="11"/>
      <c r="C2" s="12"/>
      <c r="D2" s="12"/>
      <c r="E2" s="12"/>
    </row>
    <row r="3" spans="1:5" s="28" customFormat="1" ht="16.95" customHeight="1" x14ac:dyDescent="0.25">
      <c r="A3" s="27" t="s">
        <v>183</v>
      </c>
      <c r="B3" s="11"/>
      <c r="C3" s="11"/>
      <c r="D3" s="11"/>
      <c r="E3" s="11"/>
    </row>
    <row r="4" spans="1:5" ht="13.95" customHeight="1" x14ac:dyDescent="0.25">
      <c r="A4" s="19"/>
      <c r="B4" s="15"/>
      <c r="C4" s="15"/>
      <c r="D4" s="15"/>
      <c r="E4" s="15"/>
    </row>
    <row r="5" spans="1:5" s="31" customFormat="1" ht="16.05" customHeight="1" x14ac:dyDescent="0.25">
      <c r="A5" s="98" t="s">
        <v>28</v>
      </c>
      <c r="B5" s="95" t="s">
        <v>0</v>
      </c>
      <c r="C5" s="95" t="s">
        <v>184</v>
      </c>
      <c r="D5" s="95"/>
      <c r="E5" s="95"/>
    </row>
    <row r="6" spans="1:5" s="31" customFormat="1" ht="16.05" customHeight="1" x14ac:dyDescent="0.25">
      <c r="A6" s="101"/>
      <c r="B6" s="102"/>
      <c r="C6" s="63" t="s">
        <v>185</v>
      </c>
      <c r="D6" s="63" t="s">
        <v>186</v>
      </c>
      <c r="E6" s="63" t="s">
        <v>185</v>
      </c>
    </row>
    <row r="7" spans="1:5" s="31" customFormat="1" ht="16.05" customHeight="1" x14ac:dyDescent="0.25">
      <c r="A7" s="99"/>
      <c r="B7" s="96"/>
      <c r="C7" s="18" t="s">
        <v>187</v>
      </c>
      <c r="D7" s="18" t="s">
        <v>188</v>
      </c>
      <c r="E7" s="18" t="s">
        <v>189</v>
      </c>
    </row>
    <row r="8" spans="1:5" ht="4.05" customHeight="1" x14ac:dyDescent="0.25">
      <c r="A8" s="32"/>
      <c r="B8" s="33"/>
      <c r="C8" s="33"/>
      <c r="D8" s="33"/>
      <c r="E8" s="33"/>
    </row>
    <row r="9" spans="1:5" s="31" customFormat="1" ht="16.05" customHeight="1" x14ac:dyDescent="0.25">
      <c r="A9" s="34" t="s">
        <v>3</v>
      </c>
      <c r="B9" s="35">
        <v>24352</v>
      </c>
      <c r="C9" s="35">
        <v>18034</v>
      </c>
      <c r="D9" s="35">
        <v>4305</v>
      </c>
      <c r="E9" s="35">
        <v>2013</v>
      </c>
    </row>
    <row r="10" spans="1:5" ht="16.05" customHeight="1" x14ac:dyDescent="0.25">
      <c r="A10" s="19" t="s">
        <v>92</v>
      </c>
      <c r="B10" s="22">
        <v>23514</v>
      </c>
      <c r="C10" s="22">
        <v>17569</v>
      </c>
      <c r="D10" s="22">
        <v>4059</v>
      </c>
      <c r="E10" s="22">
        <v>1886</v>
      </c>
    </row>
    <row r="11" spans="1:5" ht="16.05" customHeight="1" x14ac:dyDescent="0.25">
      <c r="A11" s="19" t="s">
        <v>87</v>
      </c>
      <c r="B11" s="22">
        <v>452</v>
      </c>
      <c r="C11" s="22">
        <v>237</v>
      </c>
      <c r="D11" s="22">
        <v>147</v>
      </c>
      <c r="E11" s="22">
        <v>68</v>
      </c>
    </row>
    <row r="12" spans="1:5" ht="16.05" customHeight="1" x14ac:dyDescent="0.25">
      <c r="A12" s="60" t="s">
        <v>88</v>
      </c>
      <c r="B12" s="24">
        <v>386</v>
      </c>
      <c r="C12" s="24">
        <v>228</v>
      </c>
      <c r="D12" s="24">
        <v>99</v>
      </c>
      <c r="E12" s="24">
        <v>59</v>
      </c>
    </row>
    <row r="13" spans="1:5" ht="16.05" customHeight="1" x14ac:dyDescent="0.25">
      <c r="A13" s="32" t="s">
        <v>110</v>
      </c>
      <c r="B13" s="37"/>
      <c r="C13" s="37"/>
      <c r="D13" s="37"/>
      <c r="E13" s="37"/>
    </row>
    <row r="14" spans="1:5" ht="16.05" customHeight="1" x14ac:dyDescent="0.25">
      <c r="A14" s="32"/>
    </row>
    <row r="15" spans="1:5" ht="16.05" customHeight="1" x14ac:dyDescent="0.25"/>
    <row r="16" spans="1:5" ht="16.05" customHeight="1" x14ac:dyDescent="0.25"/>
    <row r="17" spans="1:1" ht="16.05" customHeight="1" x14ac:dyDescent="0.25">
      <c r="A17" s="36" t="s">
        <v>1</v>
      </c>
    </row>
    <row r="18" spans="1:1" ht="16.05" customHeight="1" x14ac:dyDescent="0.25"/>
    <row r="19" spans="1:1" ht="16.05" customHeight="1" x14ac:dyDescent="0.25"/>
    <row r="20" spans="1:1" ht="16.05" customHeight="1" x14ac:dyDescent="0.25"/>
    <row r="21" spans="1:1" ht="16.05" customHeight="1" x14ac:dyDescent="0.25"/>
    <row r="22" spans="1:1" ht="16.05" customHeight="1" x14ac:dyDescent="0.25"/>
    <row r="23" spans="1:1" ht="16.05" customHeight="1" x14ac:dyDescent="0.25"/>
  </sheetData>
  <mergeCells count="3">
    <mergeCell ref="A5:A7"/>
    <mergeCell ref="B5:B7"/>
    <mergeCell ref="C5:E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pane ySplit="6" topLeftCell="A7" activePane="bottomLeft" state="frozen"/>
      <selection pane="bottomLeft"/>
    </sheetView>
  </sheetViews>
  <sheetFormatPr baseColWidth="10" defaultColWidth="11.5546875" defaultRowHeight="16.2" customHeight="1" x14ac:dyDescent="0.25"/>
  <cols>
    <col min="1" max="1" width="9.33203125" style="32" customWidth="1"/>
    <col min="2" max="2" width="11.33203125" style="43" customWidth="1"/>
    <col min="3" max="4" width="9.33203125" style="43" customWidth="1"/>
    <col min="5" max="5" width="13.33203125" style="33" bestFit="1" customWidth="1"/>
    <col min="6" max="256" width="11.5546875" style="33"/>
    <col min="257" max="257" width="9.33203125" style="33" customWidth="1"/>
    <col min="258" max="258" width="11.33203125" style="33" customWidth="1"/>
    <col min="259" max="260" width="9.33203125" style="33" customWidth="1"/>
    <col min="261" max="261" width="13.33203125" style="33" bestFit="1" customWidth="1"/>
    <col min="262" max="512" width="11.5546875" style="33"/>
    <col min="513" max="513" width="9.33203125" style="33" customWidth="1"/>
    <col min="514" max="514" width="11.33203125" style="33" customWidth="1"/>
    <col min="515" max="516" width="9.33203125" style="33" customWidth="1"/>
    <col min="517" max="517" width="13.33203125" style="33" bestFit="1" customWidth="1"/>
    <col min="518" max="768" width="11.5546875" style="33"/>
    <col min="769" max="769" width="9.33203125" style="33" customWidth="1"/>
    <col min="770" max="770" width="11.33203125" style="33" customWidth="1"/>
    <col min="771" max="772" width="9.33203125" style="33" customWidth="1"/>
    <col min="773" max="773" width="13.33203125" style="33" bestFit="1" customWidth="1"/>
    <col min="774" max="1024" width="11.5546875" style="33"/>
    <col min="1025" max="1025" width="9.33203125" style="33" customWidth="1"/>
    <col min="1026" max="1026" width="11.33203125" style="33" customWidth="1"/>
    <col min="1027" max="1028" width="9.33203125" style="33" customWidth="1"/>
    <col min="1029" max="1029" width="13.33203125" style="33" bestFit="1" customWidth="1"/>
    <col min="1030" max="1280" width="11.5546875" style="33"/>
    <col min="1281" max="1281" width="9.33203125" style="33" customWidth="1"/>
    <col min="1282" max="1282" width="11.33203125" style="33" customWidth="1"/>
    <col min="1283" max="1284" width="9.33203125" style="33" customWidth="1"/>
    <col min="1285" max="1285" width="13.33203125" style="33" bestFit="1" customWidth="1"/>
    <col min="1286" max="1536" width="11.5546875" style="33"/>
    <col min="1537" max="1537" width="9.33203125" style="33" customWidth="1"/>
    <col min="1538" max="1538" width="11.33203125" style="33" customWidth="1"/>
    <col min="1539" max="1540" width="9.33203125" style="33" customWidth="1"/>
    <col min="1541" max="1541" width="13.33203125" style="33" bestFit="1" customWidth="1"/>
    <col min="1542" max="1792" width="11.5546875" style="33"/>
    <col min="1793" max="1793" width="9.33203125" style="33" customWidth="1"/>
    <col min="1794" max="1794" width="11.33203125" style="33" customWidth="1"/>
    <col min="1795" max="1796" width="9.33203125" style="33" customWidth="1"/>
    <col min="1797" max="1797" width="13.33203125" style="33" bestFit="1" customWidth="1"/>
    <col min="1798" max="2048" width="11.5546875" style="33"/>
    <col min="2049" max="2049" width="9.33203125" style="33" customWidth="1"/>
    <col min="2050" max="2050" width="11.33203125" style="33" customWidth="1"/>
    <col min="2051" max="2052" width="9.33203125" style="33" customWidth="1"/>
    <col min="2053" max="2053" width="13.33203125" style="33" bestFit="1" customWidth="1"/>
    <col min="2054" max="2304" width="11.5546875" style="33"/>
    <col min="2305" max="2305" width="9.33203125" style="33" customWidth="1"/>
    <col min="2306" max="2306" width="11.33203125" style="33" customWidth="1"/>
    <col min="2307" max="2308" width="9.33203125" style="33" customWidth="1"/>
    <col min="2309" max="2309" width="13.33203125" style="33" bestFit="1" customWidth="1"/>
    <col min="2310" max="2560" width="11.5546875" style="33"/>
    <col min="2561" max="2561" width="9.33203125" style="33" customWidth="1"/>
    <col min="2562" max="2562" width="11.33203125" style="33" customWidth="1"/>
    <col min="2563" max="2564" width="9.33203125" style="33" customWidth="1"/>
    <col min="2565" max="2565" width="13.33203125" style="33" bestFit="1" customWidth="1"/>
    <col min="2566" max="2816" width="11.5546875" style="33"/>
    <col min="2817" max="2817" width="9.33203125" style="33" customWidth="1"/>
    <col min="2818" max="2818" width="11.33203125" style="33" customWidth="1"/>
    <col min="2819" max="2820" width="9.33203125" style="33" customWidth="1"/>
    <col min="2821" max="2821" width="13.33203125" style="33" bestFit="1" customWidth="1"/>
    <col min="2822" max="3072" width="11.5546875" style="33"/>
    <col min="3073" max="3073" width="9.33203125" style="33" customWidth="1"/>
    <col min="3074" max="3074" width="11.33203125" style="33" customWidth="1"/>
    <col min="3075" max="3076" width="9.33203125" style="33" customWidth="1"/>
    <col min="3077" max="3077" width="13.33203125" style="33" bestFit="1" customWidth="1"/>
    <col min="3078" max="3328" width="11.5546875" style="33"/>
    <col min="3329" max="3329" width="9.33203125" style="33" customWidth="1"/>
    <col min="3330" max="3330" width="11.33203125" style="33" customWidth="1"/>
    <col min="3331" max="3332" width="9.33203125" style="33" customWidth="1"/>
    <col min="3333" max="3333" width="13.33203125" style="33" bestFit="1" customWidth="1"/>
    <col min="3334" max="3584" width="11.5546875" style="33"/>
    <col min="3585" max="3585" width="9.33203125" style="33" customWidth="1"/>
    <col min="3586" max="3586" width="11.33203125" style="33" customWidth="1"/>
    <col min="3587" max="3588" width="9.33203125" style="33" customWidth="1"/>
    <col min="3589" max="3589" width="13.33203125" style="33" bestFit="1" customWidth="1"/>
    <col min="3590" max="3840" width="11.5546875" style="33"/>
    <col min="3841" max="3841" width="9.33203125" style="33" customWidth="1"/>
    <col min="3842" max="3842" width="11.33203125" style="33" customWidth="1"/>
    <col min="3843" max="3844" width="9.33203125" style="33" customWidth="1"/>
    <col min="3845" max="3845" width="13.33203125" style="33" bestFit="1" customWidth="1"/>
    <col min="3846" max="4096" width="11.5546875" style="33"/>
    <col min="4097" max="4097" width="9.33203125" style="33" customWidth="1"/>
    <col min="4098" max="4098" width="11.33203125" style="33" customWidth="1"/>
    <col min="4099" max="4100" width="9.33203125" style="33" customWidth="1"/>
    <col min="4101" max="4101" width="13.33203125" style="33" bestFit="1" customWidth="1"/>
    <col min="4102" max="4352" width="11.5546875" style="33"/>
    <col min="4353" max="4353" width="9.33203125" style="33" customWidth="1"/>
    <col min="4354" max="4354" width="11.33203125" style="33" customWidth="1"/>
    <col min="4355" max="4356" width="9.33203125" style="33" customWidth="1"/>
    <col min="4357" max="4357" width="13.33203125" style="33" bestFit="1" customWidth="1"/>
    <col min="4358" max="4608" width="11.5546875" style="33"/>
    <col min="4609" max="4609" width="9.33203125" style="33" customWidth="1"/>
    <col min="4610" max="4610" width="11.33203125" style="33" customWidth="1"/>
    <col min="4611" max="4612" width="9.33203125" style="33" customWidth="1"/>
    <col min="4613" max="4613" width="13.33203125" style="33" bestFit="1" customWidth="1"/>
    <col min="4614" max="4864" width="11.5546875" style="33"/>
    <col min="4865" max="4865" width="9.33203125" style="33" customWidth="1"/>
    <col min="4866" max="4866" width="11.33203125" style="33" customWidth="1"/>
    <col min="4867" max="4868" width="9.33203125" style="33" customWidth="1"/>
    <col min="4869" max="4869" width="13.33203125" style="33" bestFit="1" customWidth="1"/>
    <col min="4870" max="5120" width="11.5546875" style="33"/>
    <col min="5121" max="5121" width="9.33203125" style="33" customWidth="1"/>
    <col min="5122" max="5122" width="11.33203125" style="33" customWidth="1"/>
    <col min="5123" max="5124" width="9.33203125" style="33" customWidth="1"/>
    <col min="5125" max="5125" width="13.33203125" style="33" bestFit="1" customWidth="1"/>
    <col min="5126" max="5376" width="11.5546875" style="33"/>
    <col min="5377" max="5377" width="9.33203125" style="33" customWidth="1"/>
    <col min="5378" max="5378" width="11.33203125" style="33" customWidth="1"/>
    <col min="5379" max="5380" width="9.33203125" style="33" customWidth="1"/>
    <col min="5381" max="5381" width="13.33203125" style="33" bestFit="1" customWidth="1"/>
    <col min="5382" max="5632" width="11.5546875" style="33"/>
    <col min="5633" max="5633" width="9.33203125" style="33" customWidth="1"/>
    <col min="5634" max="5634" width="11.33203125" style="33" customWidth="1"/>
    <col min="5635" max="5636" width="9.33203125" style="33" customWidth="1"/>
    <col min="5637" max="5637" width="13.33203125" style="33" bestFit="1" customWidth="1"/>
    <col min="5638" max="5888" width="11.5546875" style="33"/>
    <col min="5889" max="5889" width="9.33203125" style="33" customWidth="1"/>
    <col min="5890" max="5890" width="11.33203125" style="33" customWidth="1"/>
    <col min="5891" max="5892" width="9.33203125" style="33" customWidth="1"/>
    <col min="5893" max="5893" width="13.33203125" style="33" bestFit="1" customWidth="1"/>
    <col min="5894" max="6144" width="11.5546875" style="33"/>
    <col min="6145" max="6145" width="9.33203125" style="33" customWidth="1"/>
    <col min="6146" max="6146" width="11.33203125" style="33" customWidth="1"/>
    <col min="6147" max="6148" width="9.33203125" style="33" customWidth="1"/>
    <col min="6149" max="6149" width="13.33203125" style="33" bestFit="1" customWidth="1"/>
    <col min="6150" max="6400" width="11.5546875" style="33"/>
    <col min="6401" max="6401" width="9.33203125" style="33" customWidth="1"/>
    <col min="6402" max="6402" width="11.33203125" style="33" customWidth="1"/>
    <col min="6403" max="6404" width="9.33203125" style="33" customWidth="1"/>
    <col min="6405" max="6405" width="13.33203125" style="33" bestFit="1" customWidth="1"/>
    <col min="6406" max="6656" width="11.5546875" style="33"/>
    <col min="6657" max="6657" width="9.33203125" style="33" customWidth="1"/>
    <col min="6658" max="6658" width="11.33203125" style="33" customWidth="1"/>
    <col min="6659" max="6660" width="9.33203125" style="33" customWidth="1"/>
    <col min="6661" max="6661" width="13.33203125" style="33" bestFit="1" customWidth="1"/>
    <col min="6662" max="6912" width="11.5546875" style="33"/>
    <col min="6913" max="6913" width="9.33203125" style="33" customWidth="1"/>
    <col min="6914" max="6914" width="11.33203125" style="33" customWidth="1"/>
    <col min="6915" max="6916" width="9.33203125" style="33" customWidth="1"/>
    <col min="6917" max="6917" width="13.33203125" style="33" bestFit="1" customWidth="1"/>
    <col min="6918" max="7168" width="11.5546875" style="33"/>
    <col min="7169" max="7169" width="9.33203125" style="33" customWidth="1"/>
    <col min="7170" max="7170" width="11.33203125" style="33" customWidth="1"/>
    <col min="7171" max="7172" width="9.33203125" style="33" customWidth="1"/>
    <col min="7173" max="7173" width="13.33203125" style="33" bestFit="1" customWidth="1"/>
    <col min="7174" max="7424" width="11.5546875" style="33"/>
    <col min="7425" max="7425" width="9.33203125" style="33" customWidth="1"/>
    <col min="7426" max="7426" width="11.33203125" style="33" customWidth="1"/>
    <col min="7427" max="7428" width="9.33203125" style="33" customWidth="1"/>
    <col min="7429" max="7429" width="13.33203125" style="33" bestFit="1" customWidth="1"/>
    <col min="7430" max="7680" width="11.5546875" style="33"/>
    <col min="7681" max="7681" width="9.33203125" style="33" customWidth="1"/>
    <col min="7682" max="7682" width="11.33203125" style="33" customWidth="1"/>
    <col min="7683" max="7684" width="9.33203125" style="33" customWidth="1"/>
    <col min="7685" max="7685" width="13.33203125" style="33" bestFit="1" customWidth="1"/>
    <col min="7686" max="7936" width="11.5546875" style="33"/>
    <col min="7937" max="7937" width="9.33203125" style="33" customWidth="1"/>
    <col min="7938" max="7938" width="11.33203125" style="33" customWidth="1"/>
    <col min="7939" max="7940" width="9.33203125" style="33" customWidth="1"/>
    <col min="7941" max="7941" width="13.33203125" style="33" bestFit="1" customWidth="1"/>
    <col min="7942" max="8192" width="11.5546875" style="33"/>
    <col min="8193" max="8193" width="9.33203125" style="33" customWidth="1"/>
    <col min="8194" max="8194" width="11.33203125" style="33" customWidth="1"/>
    <col min="8195" max="8196" width="9.33203125" style="33" customWidth="1"/>
    <col min="8197" max="8197" width="13.33203125" style="33" bestFit="1" customWidth="1"/>
    <col min="8198" max="8448" width="11.5546875" style="33"/>
    <col min="8449" max="8449" width="9.33203125" style="33" customWidth="1"/>
    <col min="8450" max="8450" width="11.33203125" style="33" customWidth="1"/>
    <col min="8451" max="8452" width="9.33203125" style="33" customWidth="1"/>
    <col min="8453" max="8453" width="13.33203125" style="33" bestFit="1" customWidth="1"/>
    <col min="8454" max="8704" width="11.5546875" style="33"/>
    <col min="8705" max="8705" width="9.33203125" style="33" customWidth="1"/>
    <col min="8706" max="8706" width="11.33203125" style="33" customWidth="1"/>
    <col min="8707" max="8708" width="9.33203125" style="33" customWidth="1"/>
    <col min="8709" max="8709" width="13.33203125" style="33" bestFit="1" customWidth="1"/>
    <col min="8710" max="8960" width="11.5546875" style="33"/>
    <col min="8961" max="8961" width="9.33203125" style="33" customWidth="1"/>
    <col min="8962" max="8962" width="11.33203125" style="33" customWidth="1"/>
    <col min="8963" max="8964" width="9.33203125" style="33" customWidth="1"/>
    <col min="8965" max="8965" width="13.33203125" style="33" bestFit="1" customWidth="1"/>
    <col min="8966" max="9216" width="11.5546875" style="33"/>
    <col min="9217" max="9217" width="9.33203125" style="33" customWidth="1"/>
    <col min="9218" max="9218" width="11.33203125" style="33" customWidth="1"/>
    <col min="9219" max="9220" width="9.33203125" style="33" customWidth="1"/>
    <col min="9221" max="9221" width="13.33203125" style="33" bestFit="1" customWidth="1"/>
    <col min="9222" max="9472" width="11.5546875" style="33"/>
    <col min="9473" max="9473" width="9.33203125" style="33" customWidth="1"/>
    <col min="9474" max="9474" width="11.33203125" style="33" customWidth="1"/>
    <col min="9475" max="9476" width="9.33203125" style="33" customWidth="1"/>
    <col min="9477" max="9477" width="13.33203125" style="33" bestFit="1" customWidth="1"/>
    <col min="9478" max="9728" width="11.5546875" style="33"/>
    <col min="9729" max="9729" width="9.33203125" style="33" customWidth="1"/>
    <col min="9730" max="9730" width="11.33203125" style="33" customWidth="1"/>
    <col min="9731" max="9732" width="9.33203125" style="33" customWidth="1"/>
    <col min="9733" max="9733" width="13.33203125" style="33" bestFit="1" customWidth="1"/>
    <col min="9734" max="9984" width="11.5546875" style="33"/>
    <col min="9985" max="9985" width="9.33203125" style="33" customWidth="1"/>
    <col min="9986" max="9986" width="11.33203125" style="33" customWidth="1"/>
    <col min="9987" max="9988" width="9.33203125" style="33" customWidth="1"/>
    <col min="9989" max="9989" width="13.33203125" style="33" bestFit="1" customWidth="1"/>
    <col min="9990" max="10240" width="11.5546875" style="33"/>
    <col min="10241" max="10241" width="9.33203125" style="33" customWidth="1"/>
    <col min="10242" max="10242" width="11.33203125" style="33" customWidth="1"/>
    <col min="10243" max="10244" width="9.33203125" style="33" customWidth="1"/>
    <col min="10245" max="10245" width="13.33203125" style="33" bestFit="1" customWidth="1"/>
    <col min="10246" max="10496" width="11.5546875" style="33"/>
    <col min="10497" max="10497" width="9.33203125" style="33" customWidth="1"/>
    <col min="10498" max="10498" width="11.33203125" style="33" customWidth="1"/>
    <col min="10499" max="10500" width="9.33203125" style="33" customWidth="1"/>
    <col min="10501" max="10501" width="13.33203125" style="33" bestFit="1" customWidth="1"/>
    <col min="10502" max="10752" width="11.5546875" style="33"/>
    <col min="10753" max="10753" width="9.33203125" style="33" customWidth="1"/>
    <col min="10754" max="10754" width="11.33203125" style="33" customWidth="1"/>
    <col min="10755" max="10756" width="9.33203125" style="33" customWidth="1"/>
    <col min="10757" max="10757" width="13.33203125" style="33" bestFit="1" customWidth="1"/>
    <col min="10758" max="11008" width="11.5546875" style="33"/>
    <col min="11009" max="11009" width="9.33203125" style="33" customWidth="1"/>
    <col min="11010" max="11010" width="11.33203125" style="33" customWidth="1"/>
    <col min="11011" max="11012" width="9.33203125" style="33" customWidth="1"/>
    <col min="11013" max="11013" width="13.33203125" style="33" bestFit="1" customWidth="1"/>
    <col min="11014" max="11264" width="11.5546875" style="33"/>
    <col min="11265" max="11265" width="9.33203125" style="33" customWidth="1"/>
    <col min="11266" max="11266" width="11.33203125" style="33" customWidth="1"/>
    <col min="11267" max="11268" width="9.33203125" style="33" customWidth="1"/>
    <col min="11269" max="11269" width="13.33203125" style="33" bestFit="1" customWidth="1"/>
    <col min="11270" max="11520" width="11.5546875" style="33"/>
    <col min="11521" max="11521" width="9.33203125" style="33" customWidth="1"/>
    <col min="11522" max="11522" width="11.33203125" style="33" customWidth="1"/>
    <col min="11523" max="11524" width="9.33203125" style="33" customWidth="1"/>
    <col min="11525" max="11525" width="13.33203125" style="33" bestFit="1" customWidth="1"/>
    <col min="11526" max="11776" width="11.5546875" style="33"/>
    <col min="11777" max="11777" width="9.33203125" style="33" customWidth="1"/>
    <col min="11778" max="11778" width="11.33203125" style="33" customWidth="1"/>
    <col min="11779" max="11780" width="9.33203125" style="33" customWidth="1"/>
    <col min="11781" max="11781" width="13.33203125" style="33" bestFit="1" customWidth="1"/>
    <col min="11782" max="12032" width="11.5546875" style="33"/>
    <col min="12033" max="12033" width="9.33203125" style="33" customWidth="1"/>
    <col min="12034" max="12034" width="11.33203125" style="33" customWidth="1"/>
    <col min="12035" max="12036" width="9.33203125" style="33" customWidth="1"/>
    <col min="12037" max="12037" width="13.33203125" style="33" bestFit="1" customWidth="1"/>
    <col min="12038" max="12288" width="11.5546875" style="33"/>
    <col min="12289" max="12289" width="9.33203125" style="33" customWidth="1"/>
    <col min="12290" max="12290" width="11.33203125" style="33" customWidth="1"/>
    <col min="12291" max="12292" width="9.33203125" style="33" customWidth="1"/>
    <col min="12293" max="12293" width="13.33203125" style="33" bestFit="1" customWidth="1"/>
    <col min="12294" max="12544" width="11.5546875" style="33"/>
    <col min="12545" max="12545" width="9.33203125" style="33" customWidth="1"/>
    <col min="12546" max="12546" width="11.33203125" style="33" customWidth="1"/>
    <col min="12547" max="12548" width="9.33203125" style="33" customWidth="1"/>
    <col min="12549" max="12549" width="13.33203125" style="33" bestFit="1" customWidth="1"/>
    <col min="12550" max="12800" width="11.5546875" style="33"/>
    <col min="12801" max="12801" width="9.33203125" style="33" customWidth="1"/>
    <col min="12802" max="12802" width="11.33203125" style="33" customWidth="1"/>
    <col min="12803" max="12804" width="9.33203125" style="33" customWidth="1"/>
    <col min="12805" max="12805" width="13.33203125" style="33" bestFit="1" customWidth="1"/>
    <col min="12806" max="13056" width="11.5546875" style="33"/>
    <col min="13057" max="13057" width="9.33203125" style="33" customWidth="1"/>
    <col min="13058" max="13058" width="11.33203125" style="33" customWidth="1"/>
    <col min="13059" max="13060" width="9.33203125" style="33" customWidth="1"/>
    <col min="13061" max="13061" width="13.33203125" style="33" bestFit="1" customWidth="1"/>
    <col min="13062" max="13312" width="11.5546875" style="33"/>
    <col min="13313" max="13313" width="9.33203125" style="33" customWidth="1"/>
    <col min="13314" max="13314" width="11.33203125" style="33" customWidth="1"/>
    <col min="13315" max="13316" width="9.33203125" style="33" customWidth="1"/>
    <col min="13317" max="13317" width="13.33203125" style="33" bestFit="1" customWidth="1"/>
    <col min="13318" max="13568" width="11.5546875" style="33"/>
    <col min="13569" max="13569" width="9.33203125" style="33" customWidth="1"/>
    <col min="13570" max="13570" width="11.33203125" style="33" customWidth="1"/>
    <col min="13571" max="13572" width="9.33203125" style="33" customWidth="1"/>
    <col min="13573" max="13573" width="13.33203125" style="33" bestFit="1" customWidth="1"/>
    <col min="13574" max="13824" width="11.5546875" style="33"/>
    <col min="13825" max="13825" width="9.33203125" style="33" customWidth="1"/>
    <col min="13826" max="13826" width="11.33203125" style="33" customWidth="1"/>
    <col min="13827" max="13828" width="9.33203125" style="33" customWidth="1"/>
    <col min="13829" max="13829" width="13.33203125" style="33" bestFit="1" customWidth="1"/>
    <col min="13830" max="14080" width="11.5546875" style="33"/>
    <col min="14081" max="14081" width="9.33203125" style="33" customWidth="1"/>
    <col min="14082" max="14082" width="11.33203125" style="33" customWidth="1"/>
    <col min="14083" max="14084" width="9.33203125" style="33" customWidth="1"/>
    <col min="14085" max="14085" width="13.33203125" style="33" bestFit="1" customWidth="1"/>
    <col min="14086" max="14336" width="11.5546875" style="33"/>
    <col min="14337" max="14337" width="9.33203125" style="33" customWidth="1"/>
    <col min="14338" max="14338" width="11.33203125" style="33" customWidth="1"/>
    <col min="14339" max="14340" width="9.33203125" style="33" customWidth="1"/>
    <col min="14341" max="14341" width="13.33203125" style="33" bestFit="1" customWidth="1"/>
    <col min="14342" max="14592" width="11.5546875" style="33"/>
    <col min="14593" max="14593" width="9.33203125" style="33" customWidth="1"/>
    <col min="14594" max="14594" width="11.33203125" style="33" customWidth="1"/>
    <col min="14595" max="14596" width="9.33203125" style="33" customWidth="1"/>
    <col min="14597" max="14597" width="13.33203125" style="33" bestFit="1" customWidth="1"/>
    <col min="14598" max="14848" width="11.5546875" style="33"/>
    <col min="14849" max="14849" width="9.33203125" style="33" customWidth="1"/>
    <col min="14850" max="14850" width="11.33203125" style="33" customWidth="1"/>
    <col min="14851" max="14852" width="9.33203125" style="33" customWidth="1"/>
    <col min="14853" max="14853" width="13.33203125" style="33" bestFit="1" customWidth="1"/>
    <col min="14854" max="15104" width="11.5546875" style="33"/>
    <col min="15105" max="15105" width="9.33203125" style="33" customWidth="1"/>
    <col min="15106" max="15106" width="11.33203125" style="33" customWidth="1"/>
    <col min="15107" max="15108" width="9.33203125" style="33" customWidth="1"/>
    <col min="15109" max="15109" width="13.33203125" style="33" bestFit="1" customWidth="1"/>
    <col min="15110" max="15360" width="11.5546875" style="33"/>
    <col min="15361" max="15361" width="9.33203125" style="33" customWidth="1"/>
    <col min="15362" max="15362" width="11.33203125" style="33" customWidth="1"/>
    <col min="15363" max="15364" width="9.33203125" style="33" customWidth="1"/>
    <col min="15365" max="15365" width="13.33203125" style="33" bestFit="1" customWidth="1"/>
    <col min="15366" max="15616" width="11.5546875" style="33"/>
    <col min="15617" max="15617" width="9.33203125" style="33" customWidth="1"/>
    <col min="15618" max="15618" width="11.33203125" style="33" customWidth="1"/>
    <col min="15619" max="15620" width="9.33203125" style="33" customWidth="1"/>
    <col min="15621" max="15621" width="13.33203125" style="33" bestFit="1" customWidth="1"/>
    <col min="15622" max="15872" width="11.5546875" style="33"/>
    <col min="15873" max="15873" width="9.33203125" style="33" customWidth="1"/>
    <col min="15874" max="15874" width="11.33203125" style="33" customWidth="1"/>
    <col min="15875" max="15876" width="9.33203125" style="33" customWidth="1"/>
    <col min="15877" max="15877" width="13.33203125" style="33" bestFit="1" customWidth="1"/>
    <col min="15878" max="16128" width="11.5546875" style="33"/>
    <col min="16129" max="16129" width="9.33203125" style="33" customWidth="1"/>
    <col min="16130" max="16130" width="11.33203125" style="33" customWidth="1"/>
    <col min="16131" max="16132" width="9.33203125" style="33" customWidth="1"/>
    <col min="16133" max="16133" width="13.33203125" style="33" bestFit="1" customWidth="1"/>
    <col min="16134" max="16384" width="11.5546875" style="33"/>
  </cols>
  <sheetData>
    <row r="1" spans="1:6" s="41" customFormat="1" ht="16.95" customHeight="1" x14ac:dyDescent="0.25">
      <c r="A1" s="40" t="s">
        <v>196</v>
      </c>
      <c r="C1" s="42"/>
      <c r="D1" s="42"/>
    </row>
    <row r="2" spans="1:6" s="41" customFormat="1" ht="16.95" customHeight="1" x14ac:dyDescent="0.25">
      <c r="A2" s="27" t="s">
        <v>191</v>
      </c>
      <c r="B2" s="12"/>
      <c r="C2" s="12"/>
      <c r="D2" s="12"/>
      <c r="E2" s="12"/>
    </row>
    <row r="3" spans="1:6" s="87" customFormat="1" ht="16.95" customHeight="1" x14ac:dyDescent="0.25">
      <c r="A3" s="85" t="s">
        <v>192</v>
      </c>
      <c r="B3" s="86"/>
      <c r="C3" s="86"/>
      <c r="D3" s="86"/>
      <c r="E3" s="86"/>
    </row>
    <row r="4" spans="1:6" ht="13.95" customHeight="1" x14ac:dyDescent="0.25"/>
    <row r="5" spans="1:6" s="45" customFormat="1" ht="16.05" customHeight="1" x14ac:dyDescent="0.25">
      <c r="A5" s="98" t="s">
        <v>27</v>
      </c>
      <c r="B5" s="95" t="s">
        <v>0</v>
      </c>
      <c r="C5" s="95" t="s">
        <v>114</v>
      </c>
      <c r="D5" s="95" t="s">
        <v>115</v>
      </c>
      <c r="E5" s="63" t="s">
        <v>193</v>
      </c>
      <c r="F5" s="88"/>
    </row>
    <row r="6" spans="1:6" s="45" customFormat="1" ht="16.05" customHeight="1" x14ac:dyDescent="0.25">
      <c r="A6" s="99"/>
      <c r="B6" s="96"/>
      <c r="C6" s="96"/>
      <c r="D6" s="96"/>
      <c r="E6" s="18" t="s">
        <v>194</v>
      </c>
      <c r="F6" s="88"/>
    </row>
    <row r="7" spans="1:6" ht="16.05" customHeight="1" x14ac:dyDescent="0.25">
      <c r="A7" s="47">
        <v>2002</v>
      </c>
      <c r="B7" s="75">
        <v>23926</v>
      </c>
      <c r="C7" s="75">
        <v>9106</v>
      </c>
      <c r="D7" s="75">
        <v>14820</v>
      </c>
      <c r="E7" s="89">
        <v>5.9481516875636737</v>
      </c>
      <c r="F7" s="90"/>
    </row>
    <row r="8" spans="1:6" ht="16.05" customHeight="1" x14ac:dyDescent="0.25">
      <c r="A8" s="47">
        <v>2003</v>
      </c>
      <c r="B8" s="75">
        <v>24448</v>
      </c>
      <c r="C8" s="75">
        <v>8324</v>
      </c>
      <c r="D8" s="75">
        <v>16124</v>
      </c>
      <c r="E8" s="89">
        <v>5.9827721221613155</v>
      </c>
      <c r="F8" s="90"/>
    </row>
    <row r="9" spans="1:6" ht="16.05" customHeight="1" x14ac:dyDescent="0.25">
      <c r="A9" s="47">
        <v>2004</v>
      </c>
      <c r="B9" s="75">
        <v>25370</v>
      </c>
      <c r="C9" s="75">
        <v>7820</v>
      </c>
      <c r="D9" s="75">
        <v>17550</v>
      </c>
      <c r="E9" s="89">
        <v>6.1105746661884828</v>
      </c>
      <c r="F9" s="90"/>
    </row>
    <row r="10" spans="1:6" ht="16.05" customHeight="1" x14ac:dyDescent="0.25">
      <c r="A10" s="47">
        <v>2005</v>
      </c>
      <c r="B10" s="75">
        <v>25631</v>
      </c>
      <c r="C10" s="75">
        <v>7828</v>
      </c>
      <c r="D10" s="75">
        <v>17803</v>
      </c>
      <c r="E10" s="89">
        <v>6.080549548258654</v>
      </c>
      <c r="F10" s="90"/>
    </row>
    <row r="11" spans="1:6" ht="16.05" customHeight="1" x14ac:dyDescent="0.25">
      <c r="A11" s="47">
        <v>2006</v>
      </c>
      <c r="B11" s="75">
        <v>26575</v>
      </c>
      <c r="C11" s="75">
        <v>7033</v>
      </c>
      <c r="D11" s="75">
        <v>19542</v>
      </c>
      <c r="E11" s="89">
        <v>6.2110668941837535</v>
      </c>
      <c r="F11" s="90"/>
    </row>
    <row r="12" spans="1:6" ht="16.05" customHeight="1" x14ac:dyDescent="0.25">
      <c r="A12" s="47">
        <v>2007</v>
      </c>
      <c r="B12" s="75">
        <v>26010</v>
      </c>
      <c r="C12" s="75">
        <v>7305</v>
      </c>
      <c r="D12" s="75">
        <v>18705</v>
      </c>
      <c r="E12" s="89">
        <v>5.9925531985972684</v>
      </c>
      <c r="F12" s="90"/>
    </row>
    <row r="13" spans="1:6" ht="16.05" customHeight="1" x14ac:dyDescent="0.25">
      <c r="A13" s="47">
        <v>2008</v>
      </c>
      <c r="B13" s="75">
        <v>25034</v>
      </c>
      <c r="C13" s="75">
        <v>7384</v>
      </c>
      <c r="D13" s="75">
        <v>17650</v>
      </c>
      <c r="E13" s="89">
        <v>5.6842629656212669</v>
      </c>
      <c r="F13" s="90"/>
    </row>
    <row r="14" spans="1:6" ht="16.05" customHeight="1" x14ac:dyDescent="0.25">
      <c r="A14" s="47">
        <v>2009</v>
      </c>
      <c r="B14" s="75">
        <v>23920</v>
      </c>
      <c r="C14" s="75">
        <v>6945</v>
      </c>
      <c r="D14" s="75">
        <v>16975</v>
      </c>
      <c r="E14" s="89">
        <v>5.3520254462855332</v>
      </c>
      <c r="F14" s="90"/>
    </row>
    <row r="15" spans="1:6" ht="16.05" customHeight="1" x14ac:dyDescent="0.25">
      <c r="A15" s="47">
        <v>2010</v>
      </c>
      <c r="B15" s="75">
        <v>23955</v>
      </c>
      <c r="C15" s="75">
        <v>6855</v>
      </c>
      <c r="D15" s="75">
        <v>17100</v>
      </c>
      <c r="E15" s="89">
        <v>5.2835377271722717</v>
      </c>
      <c r="F15" s="90"/>
    </row>
    <row r="16" spans="1:6" ht="16.05" customHeight="1" x14ac:dyDescent="0.25">
      <c r="A16" s="47">
        <v>2011</v>
      </c>
      <c r="B16" s="75">
        <v>25013</v>
      </c>
      <c r="C16" s="75">
        <v>7154</v>
      </c>
      <c r="D16" s="75">
        <v>17859</v>
      </c>
      <c r="E16" s="89">
        <v>5.4469075140669494</v>
      </c>
      <c r="F16" s="90"/>
    </row>
    <row r="17" spans="1:6" ht="16.05" customHeight="1" x14ac:dyDescent="0.25">
      <c r="A17" s="47">
        <v>2012</v>
      </c>
      <c r="B17" s="75">
        <v>26112</v>
      </c>
      <c r="C17" s="75">
        <v>7146</v>
      </c>
      <c r="D17" s="75">
        <v>18966</v>
      </c>
      <c r="E17" s="89">
        <v>5.6125255268674508</v>
      </c>
      <c r="F17" s="90"/>
    </row>
    <row r="18" spans="1:6" ht="16.05" customHeight="1" x14ac:dyDescent="0.25">
      <c r="A18" s="47">
        <v>2013</v>
      </c>
      <c r="B18" s="75">
        <v>25725</v>
      </c>
      <c r="C18" s="75">
        <v>7001</v>
      </c>
      <c r="D18" s="75">
        <v>18724</v>
      </c>
      <c r="E18" s="89">
        <v>5.4581168828413356</v>
      </c>
      <c r="F18" s="90"/>
    </row>
    <row r="19" spans="1:6" ht="16.05" customHeight="1" x14ac:dyDescent="0.25">
      <c r="A19" s="47">
        <v>2014</v>
      </c>
      <c r="B19" s="75">
        <v>25909</v>
      </c>
      <c r="C19" s="75">
        <v>7094</v>
      </c>
      <c r="D19" s="75">
        <v>18815</v>
      </c>
      <c r="E19" s="89">
        <v>5.4281068626195994</v>
      </c>
      <c r="F19" s="90"/>
    </row>
    <row r="20" spans="1:6" ht="16.05" customHeight="1" x14ac:dyDescent="0.25">
      <c r="A20" s="47">
        <v>2015</v>
      </c>
      <c r="B20" s="75">
        <v>26512</v>
      </c>
      <c r="C20" s="75">
        <v>7192</v>
      </c>
      <c r="D20" s="75">
        <v>19320</v>
      </c>
      <c r="E20" s="89">
        <v>5.4864972196049564</v>
      </c>
      <c r="F20" s="90"/>
    </row>
    <row r="21" spans="1:6" ht="16.05" customHeight="1" x14ac:dyDescent="0.25">
      <c r="A21" s="47">
        <v>2016</v>
      </c>
      <c r="B21" s="75">
        <v>26718</v>
      </c>
      <c r="C21" s="75">
        <v>7129</v>
      </c>
      <c r="D21" s="75">
        <v>19589</v>
      </c>
      <c r="E21" s="89">
        <v>5.4633880612763202</v>
      </c>
      <c r="F21" s="90"/>
    </row>
    <row r="22" spans="1:6" ht="16.05" customHeight="1" x14ac:dyDescent="0.25">
      <c r="A22" s="47">
        <v>2017</v>
      </c>
      <c r="B22" s="75">
        <v>25501</v>
      </c>
      <c r="C22" s="75">
        <v>6420</v>
      </c>
      <c r="D22" s="75">
        <v>19081</v>
      </c>
      <c r="E22" s="89">
        <v>5.15434015815321</v>
      </c>
      <c r="F22" s="90"/>
    </row>
    <row r="23" spans="1:6" ht="16.05" customHeight="1" x14ac:dyDescent="0.25">
      <c r="A23" s="47">
        <v>2018</v>
      </c>
      <c r="B23" s="75">
        <v>23603</v>
      </c>
      <c r="C23" s="75">
        <v>5755</v>
      </c>
      <c r="D23" s="75">
        <v>17848</v>
      </c>
      <c r="E23" s="89">
        <v>4.7173987731925111</v>
      </c>
      <c r="F23" s="90"/>
    </row>
    <row r="24" spans="1:6" ht="16.05" customHeight="1" x14ac:dyDescent="0.25">
      <c r="A24" s="47">
        <v>2019</v>
      </c>
      <c r="B24" s="75">
        <v>22677</v>
      </c>
      <c r="C24" s="75">
        <v>5494</v>
      </c>
      <c r="D24" s="75">
        <v>17183</v>
      </c>
      <c r="E24" s="89">
        <v>4.4833935317108606</v>
      </c>
      <c r="F24" s="90"/>
    </row>
    <row r="25" spans="1:6" ht="16.05" customHeight="1" x14ac:dyDescent="0.25">
      <c r="A25" s="47">
        <v>2020</v>
      </c>
      <c r="B25" s="75">
        <v>18852</v>
      </c>
      <c r="C25" s="75">
        <v>3160</v>
      </c>
      <c r="D25" s="75">
        <v>15692</v>
      </c>
      <c r="E25" s="89">
        <v>3.6883554829658118</v>
      </c>
      <c r="F25" s="90"/>
    </row>
    <row r="26" spans="1:6" ht="16.05" customHeight="1" x14ac:dyDescent="0.25">
      <c r="A26" s="48">
        <v>2021</v>
      </c>
      <c r="B26" s="91">
        <v>24352</v>
      </c>
      <c r="C26" s="91">
        <v>5320</v>
      </c>
      <c r="D26" s="91">
        <v>19032</v>
      </c>
      <c r="E26" s="92">
        <v>4.7166184294040248</v>
      </c>
      <c r="F26" s="90"/>
    </row>
    <row r="27" spans="1:6" ht="16.05" customHeight="1" x14ac:dyDescent="0.25">
      <c r="A27" s="32" t="s">
        <v>195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.5546875" defaultRowHeight="16.05" customHeight="1" x14ac:dyDescent="0.45"/>
  <cols>
    <col min="1" max="1" width="8.109375" style="16" customWidth="1"/>
    <col min="2" max="2" width="10.21875" style="26" customWidth="1"/>
    <col min="3" max="5" width="17.5546875" style="26" customWidth="1"/>
    <col min="6" max="6" width="11.77734375" style="16" customWidth="1"/>
    <col min="7" max="256" width="11.5546875" style="16"/>
    <col min="257" max="257" width="8.109375" style="16" customWidth="1"/>
    <col min="258" max="258" width="10.21875" style="16" customWidth="1"/>
    <col min="259" max="261" width="17.5546875" style="16" customWidth="1"/>
    <col min="262" max="262" width="11.77734375" style="16" customWidth="1"/>
    <col min="263" max="512" width="11.5546875" style="16"/>
    <col min="513" max="513" width="8.109375" style="16" customWidth="1"/>
    <col min="514" max="514" width="10.21875" style="16" customWidth="1"/>
    <col min="515" max="517" width="17.5546875" style="16" customWidth="1"/>
    <col min="518" max="518" width="11.77734375" style="16" customWidth="1"/>
    <col min="519" max="768" width="11.5546875" style="16"/>
    <col min="769" max="769" width="8.109375" style="16" customWidth="1"/>
    <col min="770" max="770" width="10.21875" style="16" customWidth="1"/>
    <col min="771" max="773" width="17.5546875" style="16" customWidth="1"/>
    <col min="774" max="774" width="11.77734375" style="16" customWidth="1"/>
    <col min="775" max="1024" width="11.5546875" style="16"/>
    <col min="1025" max="1025" width="8.109375" style="16" customWidth="1"/>
    <col min="1026" max="1026" width="10.21875" style="16" customWidth="1"/>
    <col min="1027" max="1029" width="17.5546875" style="16" customWidth="1"/>
    <col min="1030" max="1030" width="11.77734375" style="16" customWidth="1"/>
    <col min="1031" max="1280" width="11.5546875" style="16"/>
    <col min="1281" max="1281" width="8.109375" style="16" customWidth="1"/>
    <col min="1282" max="1282" width="10.21875" style="16" customWidth="1"/>
    <col min="1283" max="1285" width="17.5546875" style="16" customWidth="1"/>
    <col min="1286" max="1286" width="11.77734375" style="16" customWidth="1"/>
    <col min="1287" max="1536" width="11.5546875" style="16"/>
    <col min="1537" max="1537" width="8.109375" style="16" customWidth="1"/>
    <col min="1538" max="1538" width="10.21875" style="16" customWidth="1"/>
    <col min="1539" max="1541" width="17.5546875" style="16" customWidth="1"/>
    <col min="1542" max="1542" width="11.77734375" style="16" customWidth="1"/>
    <col min="1543" max="1792" width="11.5546875" style="16"/>
    <col min="1793" max="1793" width="8.109375" style="16" customWidth="1"/>
    <col min="1794" max="1794" width="10.21875" style="16" customWidth="1"/>
    <col min="1795" max="1797" width="17.5546875" style="16" customWidth="1"/>
    <col min="1798" max="1798" width="11.77734375" style="16" customWidth="1"/>
    <col min="1799" max="2048" width="11.5546875" style="16"/>
    <col min="2049" max="2049" width="8.109375" style="16" customWidth="1"/>
    <col min="2050" max="2050" width="10.21875" style="16" customWidth="1"/>
    <col min="2051" max="2053" width="17.5546875" style="16" customWidth="1"/>
    <col min="2054" max="2054" width="11.77734375" style="16" customWidth="1"/>
    <col min="2055" max="2304" width="11.5546875" style="16"/>
    <col min="2305" max="2305" width="8.109375" style="16" customWidth="1"/>
    <col min="2306" max="2306" width="10.21875" style="16" customWidth="1"/>
    <col min="2307" max="2309" width="17.5546875" style="16" customWidth="1"/>
    <col min="2310" max="2310" width="11.77734375" style="16" customWidth="1"/>
    <col min="2311" max="2560" width="11.5546875" style="16"/>
    <col min="2561" max="2561" width="8.109375" style="16" customWidth="1"/>
    <col min="2562" max="2562" width="10.21875" style="16" customWidth="1"/>
    <col min="2563" max="2565" width="17.5546875" style="16" customWidth="1"/>
    <col min="2566" max="2566" width="11.77734375" style="16" customWidth="1"/>
    <col min="2567" max="2816" width="11.5546875" style="16"/>
    <col min="2817" max="2817" width="8.109375" style="16" customWidth="1"/>
    <col min="2818" max="2818" width="10.21875" style="16" customWidth="1"/>
    <col min="2819" max="2821" width="17.5546875" style="16" customWidth="1"/>
    <col min="2822" max="2822" width="11.77734375" style="16" customWidth="1"/>
    <col min="2823" max="3072" width="11.5546875" style="16"/>
    <col min="3073" max="3073" width="8.109375" style="16" customWidth="1"/>
    <col min="3074" max="3074" width="10.21875" style="16" customWidth="1"/>
    <col min="3075" max="3077" width="17.5546875" style="16" customWidth="1"/>
    <col min="3078" max="3078" width="11.77734375" style="16" customWidth="1"/>
    <col min="3079" max="3328" width="11.5546875" style="16"/>
    <col min="3329" max="3329" width="8.109375" style="16" customWidth="1"/>
    <col min="3330" max="3330" width="10.21875" style="16" customWidth="1"/>
    <col min="3331" max="3333" width="17.5546875" style="16" customWidth="1"/>
    <col min="3334" max="3334" width="11.77734375" style="16" customWidth="1"/>
    <col min="3335" max="3584" width="11.5546875" style="16"/>
    <col min="3585" max="3585" width="8.109375" style="16" customWidth="1"/>
    <col min="3586" max="3586" width="10.21875" style="16" customWidth="1"/>
    <col min="3587" max="3589" width="17.5546875" style="16" customWidth="1"/>
    <col min="3590" max="3590" width="11.77734375" style="16" customWidth="1"/>
    <col min="3591" max="3840" width="11.5546875" style="16"/>
    <col min="3841" max="3841" width="8.109375" style="16" customWidth="1"/>
    <col min="3842" max="3842" width="10.21875" style="16" customWidth="1"/>
    <col min="3843" max="3845" width="17.5546875" style="16" customWidth="1"/>
    <col min="3846" max="3846" width="11.77734375" style="16" customWidth="1"/>
    <col min="3847" max="4096" width="11.5546875" style="16"/>
    <col min="4097" max="4097" width="8.109375" style="16" customWidth="1"/>
    <col min="4098" max="4098" width="10.21875" style="16" customWidth="1"/>
    <col min="4099" max="4101" width="17.5546875" style="16" customWidth="1"/>
    <col min="4102" max="4102" width="11.77734375" style="16" customWidth="1"/>
    <col min="4103" max="4352" width="11.5546875" style="16"/>
    <col min="4353" max="4353" width="8.109375" style="16" customWidth="1"/>
    <col min="4354" max="4354" width="10.21875" style="16" customWidth="1"/>
    <col min="4355" max="4357" width="17.5546875" style="16" customWidth="1"/>
    <col min="4358" max="4358" width="11.77734375" style="16" customWidth="1"/>
    <col min="4359" max="4608" width="11.5546875" style="16"/>
    <col min="4609" max="4609" width="8.109375" style="16" customWidth="1"/>
    <col min="4610" max="4610" width="10.21875" style="16" customWidth="1"/>
    <col min="4611" max="4613" width="17.5546875" style="16" customWidth="1"/>
    <col min="4614" max="4614" width="11.77734375" style="16" customWidth="1"/>
    <col min="4615" max="4864" width="11.5546875" style="16"/>
    <col min="4865" max="4865" width="8.109375" style="16" customWidth="1"/>
    <col min="4866" max="4866" width="10.21875" style="16" customWidth="1"/>
    <col min="4867" max="4869" width="17.5546875" style="16" customWidth="1"/>
    <col min="4870" max="4870" width="11.77734375" style="16" customWidth="1"/>
    <col min="4871" max="5120" width="11.5546875" style="16"/>
    <col min="5121" max="5121" width="8.109375" style="16" customWidth="1"/>
    <col min="5122" max="5122" width="10.21875" style="16" customWidth="1"/>
    <col min="5123" max="5125" width="17.5546875" style="16" customWidth="1"/>
    <col min="5126" max="5126" width="11.77734375" style="16" customWidth="1"/>
    <col min="5127" max="5376" width="11.5546875" style="16"/>
    <col min="5377" max="5377" width="8.109375" style="16" customWidth="1"/>
    <col min="5378" max="5378" width="10.21875" style="16" customWidth="1"/>
    <col min="5379" max="5381" width="17.5546875" style="16" customWidth="1"/>
    <col min="5382" max="5382" width="11.77734375" style="16" customWidth="1"/>
    <col min="5383" max="5632" width="11.5546875" style="16"/>
    <col min="5633" max="5633" width="8.109375" style="16" customWidth="1"/>
    <col min="5634" max="5634" width="10.21875" style="16" customWidth="1"/>
    <col min="5635" max="5637" width="17.5546875" style="16" customWidth="1"/>
    <col min="5638" max="5638" width="11.77734375" style="16" customWidth="1"/>
    <col min="5639" max="5888" width="11.5546875" style="16"/>
    <col min="5889" max="5889" width="8.109375" style="16" customWidth="1"/>
    <col min="5890" max="5890" width="10.21875" style="16" customWidth="1"/>
    <col min="5891" max="5893" width="17.5546875" style="16" customWidth="1"/>
    <col min="5894" max="5894" width="11.77734375" style="16" customWidth="1"/>
    <col min="5895" max="6144" width="11.5546875" style="16"/>
    <col min="6145" max="6145" width="8.109375" style="16" customWidth="1"/>
    <col min="6146" max="6146" width="10.21875" style="16" customWidth="1"/>
    <col min="6147" max="6149" width="17.5546875" style="16" customWidth="1"/>
    <col min="6150" max="6150" width="11.77734375" style="16" customWidth="1"/>
    <col min="6151" max="6400" width="11.5546875" style="16"/>
    <col min="6401" max="6401" width="8.109375" style="16" customWidth="1"/>
    <col min="6402" max="6402" width="10.21875" style="16" customWidth="1"/>
    <col min="6403" max="6405" width="17.5546875" style="16" customWidth="1"/>
    <col min="6406" max="6406" width="11.77734375" style="16" customWidth="1"/>
    <col min="6407" max="6656" width="11.5546875" style="16"/>
    <col min="6657" max="6657" width="8.109375" style="16" customWidth="1"/>
    <col min="6658" max="6658" width="10.21875" style="16" customWidth="1"/>
    <col min="6659" max="6661" width="17.5546875" style="16" customWidth="1"/>
    <col min="6662" max="6662" width="11.77734375" style="16" customWidth="1"/>
    <col min="6663" max="6912" width="11.5546875" style="16"/>
    <col min="6913" max="6913" width="8.109375" style="16" customWidth="1"/>
    <col min="6914" max="6914" width="10.21875" style="16" customWidth="1"/>
    <col min="6915" max="6917" width="17.5546875" style="16" customWidth="1"/>
    <col min="6918" max="6918" width="11.77734375" style="16" customWidth="1"/>
    <col min="6919" max="7168" width="11.5546875" style="16"/>
    <col min="7169" max="7169" width="8.109375" style="16" customWidth="1"/>
    <col min="7170" max="7170" width="10.21875" style="16" customWidth="1"/>
    <col min="7171" max="7173" width="17.5546875" style="16" customWidth="1"/>
    <col min="7174" max="7174" width="11.77734375" style="16" customWidth="1"/>
    <col min="7175" max="7424" width="11.5546875" style="16"/>
    <col min="7425" max="7425" width="8.109375" style="16" customWidth="1"/>
    <col min="7426" max="7426" width="10.21875" style="16" customWidth="1"/>
    <col min="7427" max="7429" width="17.5546875" style="16" customWidth="1"/>
    <col min="7430" max="7430" width="11.77734375" style="16" customWidth="1"/>
    <col min="7431" max="7680" width="11.5546875" style="16"/>
    <col min="7681" max="7681" width="8.109375" style="16" customWidth="1"/>
    <col min="7682" max="7682" width="10.21875" style="16" customWidth="1"/>
    <col min="7683" max="7685" width="17.5546875" style="16" customWidth="1"/>
    <col min="7686" max="7686" width="11.77734375" style="16" customWidth="1"/>
    <col min="7687" max="7936" width="11.5546875" style="16"/>
    <col min="7937" max="7937" width="8.109375" style="16" customWidth="1"/>
    <col min="7938" max="7938" width="10.21875" style="16" customWidth="1"/>
    <col min="7939" max="7941" width="17.5546875" style="16" customWidth="1"/>
    <col min="7942" max="7942" width="11.77734375" style="16" customWidth="1"/>
    <col min="7943" max="8192" width="11.5546875" style="16"/>
    <col min="8193" max="8193" width="8.109375" style="16" customWidth="1"/>
    <col min="8194" max="8194" width="10.21875" style="16" customWidth="1"/>
    <col min="8195" max="8197" width="17.5546875" style="16" customWidth="1"/>
    <col min="8198" max="8198" width="11.77734375" style="16" customWidth="1"/>
    <col min="8199" max="8448" width="11.5546875" style="16"/>
    <col min="8449" max="8449" width="8.109375" style="16" customWidth="1"/>
    <col min="8450" max="8450" width="10.21875" style="16" customWidth="1"/>
    <col min="8451" max="8453" width="17.5546875" style="16" customWidth="1"/>
    <col min="8454" max="8454" width="11.77734375" style="16" customWidth="1"/>
    <col min="8455" max="8704" width="11.5546875" style="16"/>
    <col min="8705" max="8705" width="8.109375" style="16" customWidth="1"/>
    <col min="8706" max="8706" width="10.21875" style="16" customWidth="1"/>
    <col min="8707" max="8709" width="17.5546875" style="16" customWidth="1"/>
    <col min="8710" max="8710" width="11.77734375" style="16" customWidth="1"/>
    <col min="8711" max="8960" width="11.5546875" style="16"/>
    <col min="8961" max="8961" width="8.109375" style="16" customWidth="1"/>
    <col min="8962" max="8962" width="10.21875" style="16" customWidth="1"/>
    <col min="8963" max="8965" width="17.5546875" style="16" customWidth="1"/>
    <col min="8966" max="8966" width="11.77734375" style="16" customWidth="1"/>
    <col min="8967" max="9216" width="11.5546875" style="16"/>
    <col min="9217" max="9217" width="8.109375" style="16" customWidth="1"/>
    <col min="9218" max="9218" width="10.21875" style="16" customWidth="1"/>
    <col min="9219" max="9221" width="17.5546875" style="16" customWidth="1"/>
    <col min="9222" max="9222" width="11.77734375" style="16" customWidth="1"/>
    <col min="9223" max="9472" width="11.5546875" style="16"/>
    <col min="9473" max="9473" width="8.109375" style="16" customWidth="1"/>
    <col min="9474" max="9474" width="10.21875" style="16" customWidth="1"/>
    <col min="9475" max="9477" width="17.5546875" style="16" customWidth="1"/>
    <col min="9478" max="9478" width="11.77734375" style="16" customWidth="1"/>
    <col min="9479" max="9728" width="11.5546875" style="16"/>
    <col min="9729" max="9729" width="8.109375" style="16" customWidth="1"/>
    <col min="9730" max="9730" width="10.21875" style="16" customWidth="1"/>
    <col min="9731" max="9733" width="17.5546875" style="16" customWidth="1"/>
    <col min="9734" max="9734" width="11.77734375" style="16" customWidth="1"/>
    <col min="9735" max="9984" width="11.5546875" style="16"/>
    <col min="9985" max="9985" width="8.109375" style="16" customWidth="1"/>
    <col min="9986" max="9986" width="10.21875" style="16" customWidth="1"/>
    <col min="9987" max="9989" width="17.5546875" style="16" customWidth="1"/>
    <col min="9990" max="9990" width="11.77734375" style="16" customWidth="1"/>
    <col min="9991" max="10240" width="11.5546875" style="16"/>
    <col min="10241" max="10241" width="8.109375" style="16" customWidth="1"/>
    <col min="10242" max="10242" width="10.21875" style="16" customWidth="1"/>
    <col min="10243" max="10245" width="17.5546875" style="16" customWidth="1"/>
    <col min="10246" max="10246" width="11.77734375" style="16" customWidth="1"/>
    <col min="10247" max="10496" width="11.5546875" style="16"/>
    <col min="10497" max="10497" width="8.109375" style="16" customWidth="1"/>
    <col min="10498" max="10498" width="10.21875" style="16" customWidth="1"/>
    <col min="10499" max="10501" width="17.5546875" style="16" customWidth="1"/>
    <col min="10502" max="10502" width="11.77734375" style="16" customWidth="1"/>
    <col min="10503" max="10752" width="11.5546875" style="16"/>
    <col min="10753" max="10753" width="8.109375" style="16" customWidth="1"/>
    <col min="10754" max="10754" width="10.21875" style="16" customWidth="1"/>
    <col min="10755" max="10757" width="17.5546875" style="16" customWidth="1"/>
    <col min="10758" max="10758" width="11.77734375" style="16" customWidth="1"/>
    <col min="10759" max="11008" width="11.5546875" style="16"/>
    <col min="11009" max="11009" width="8.109375" style="16" customWidth="1"/>
    <col min="11010" max="11010" width="10.21875" style="16" customWidth="1"/>
    <col min="11011" max="11013" width="17.5546875" style="16" customWidth="1"/>
    <col min="11014" max="11014" width="11.77734375" style="16" customWidth="1"/>
    <col min="11015" max="11264" width="11.5546875" style="16"/>
    <col min="11265" max="11265" width="8.109375" style="16" customWidth="1"/>
    <col min="11266" max="11266" width="10.21875" style="16" customWidth="1"/>
    <col min="11267" max="11269" width="17.5546875" style="16" customWidth="1"/>
    <col min="11270" max="11270" width="11.77734375" style="16" customWidth="1"/>
    <col min="11271" max="11520" width="11.5546875" style="16"/>
    <col min="11521" max="11521" width="8.109375" style="16" customWidth="1"/>
    <col min="11522" max="11522" width="10.21875" style="16" customWidth="1"/>
    <col min="11523" max="11525" width="17.5546875" style="16" customWidth="1"/>
    <col min="11526" max="11526" width="11.77734375" style="16" customWidth="1"/>
    <col min="11527" max="11776" width="11.5546875" style="16"/>
    <col min="11777" max="11777" width="8.109375" style="16" customWidth="1"/>
    <col min="11778" max="11778" width="10.21875" style="16" customWidth="1"/>
    <col min="11779" max="11781" width="17.5546875" style="16" customWidth="1"/>
    <col min="11782" max="11782" width="11.77734375" style="16" customWidth="1"/>
    <col min="11783" max="12032" width="11.5546875" style="16"/>
    <col min="12033" max="12033" width="8.109375" style="16" customWidth="1"/>
    <col min="12034" max="12034" width="10.21875" style="16" customWidth="1"/>
    <col min="12035" max="12037" width="17.5546875" style="16" customWidth="1"/>
    <col min="12038" max="12038" width="11.77734375" style="16" customWidth="1"/>
    <col min="12039" max="12288" width="11.5546875" style="16"/>
    <col min="12289" max="12289" width="8.109375" style="16" customWidth="1"/>
    <col min="12290" max="12290" width="10.21875" style="16" customWidth="1"/>
    <col min="12291" max="12293" width="17.5546875" style="16" customWidth="1"/>
    <col min="12294" max="12294" width="11.77734375" style="16" customWidth="1"/>
    <col min="12295" max="12544" width="11.5546875" style="16"/>
    <col min="12545" max="12545" width="8.109375" style="16" customWidth="1"/>
    <col min="12546" max="12546" width="10.21875" style="16" customWidth="1"/>
    <col min="12547" max="12549" width="17.5546875" style="16" customWidth="1"/>
    <col min="12550" max="12550" width="11.77734375" style="16" customWidth="1"/>
    <col min="12551" max="12800" width="11.5546875" style="16"/>
    <col min="12801" max="12801" width="8.109375" style="16" customWidth="1"/>
    <col min="12802" max="12802" width="10.21875" style="16" customWidth="1"/>
    <col min="12803" max="12805" width="17.5546875" style="16" customWidth="1"/>
    <col min="12806" max="12806" width="11.77734375" style="16" customWidth="1"/>
    <col min="12807" max="13056" width="11.5546875" style="16"/>
    <col min="13057" max="13057" width="8.109375" style="16" customWidth="1"/>
    <col min="13058" max="13058" width="10.21875" style="16" customWidth="1"/>
    <col min="13059" max="13061" width="17.5546875" style="16" customWidth="1"/>
    <col min="13062" max="13062" width="11.77734375" style="16" customWidth="1"/>
    <col min="13063" max="13312" width="11.5546875" style="16"/>
    <col min="13313" max="13313" width="8.109375" style="16" customWidth="1"/>
    <col min="13314" max="13314" width="10.21875" style="16" customWidth="1"/>
    <col min="13315" max="13317" width="17.5546875" style="16" customWidth="1"/>
    <col min="13318" max="13318" width="11.77734375" style="16" customWidth="1"/>
    <col min="13319" max="13568" width="11.5546875" style="16"/>
    <col min="13569" max="13569" width="8.109375" style="16" customWidth="1"/>
    <col min="13570" max="13570" width="10.21875" style="16" customWidth="1"/>
    <col min="13571" max="13573" width="17.5546875" style="16" customWidth="1"/>
    <col min="13574" max="13574" width="11.77734375" style="16" customWidth="1"/>
    <col min="13575" max="13824" width="11.5546875" style="16"/>
    <col min="13825" max="13825" width="8.109375" style="16" customWidth="1"/>
    <col min="13826" max="13826" width="10.21875" style="16" customWidth="1"/>
    <col min="13827" max="13829" width="17.5546875" style="16" customWidth="1"/>
    <col min="13830" max="13830" width="11.77734375" style="16" customWidth="1"/>
    <col min="13831" max="14080" width="11.5546875" style="16"/>
    <col min="14081" max="14081" width="8.109375" style="16" customWidth="1"/>
    <col min="14082" max="14082" width="10.21875" style="16" customWidth="1"/>
    <col min="14083" max="14085" width="17.5546875" style="16" customWidth="1"/>
    <col min="14086" max="14086" width="11.77734375" style="16" customWidth="1"/>
    <col min="14087" max="14336" width="11.5546875" style="16"/>
    <col min="14337" max="14337" width="8.109375" style="16" customWidth="1"/>
    <col min="14338" max="14338" width="10.21875" style="16" customWidth="1"/>
    <col min="14339" max="14341" width="17.5546875" style="16" customWidth="1"/>
    <col min="14342" max="14342" width="11.77734375" style="16" customWidth="1"/>
    <col min="14343" max="14592" width="11.5546875" style="16"/>
    <col min="14593" max="14593" width="8.109375" style="16" customWidth="1"/>
    <col min="14594" max="14594" width="10.21875" style="16" customWidth="1"/>
    <col min="14595" max="14597" width="17.5546875" style="16" customWidth="1"/>
    <col min="14598" max="14598" width="11.77734375" style="16" customWidth="1"/>
    <col min="14599" max="14848" width="11.5546875" style="16"/>
    <col min="14849" max="14849" width="8.109375" style="16" customWidth="1"/>
    <col min="14850" max="14850" width="10.21875" style="16" customWidth="1"/>
    <col min="14851" max="14853" width="17.5546875" style="16" customWidth="1"/>
    <col min="14854" max="14854" width="11.77734375" style="16" customWidth="1"/>
    <col min="14855" max="15104" width="11.5546875" style="16"/>
    <col min="15105" max="15105" width="8.109375" style="16" customWidth="1"/>
    <col min="15106" max="15106" width="10.21875" style="16" customWidth="1"/>
    <col min="15107" max="15109" width="17.5546875" style="16" customWidth="1"/>
    <col min="15110" max="15110" width="11.77734375" style="16" customWidth="1"/>
    <col min="15111" max="15360" width="11.5546875" style="16"/>
    <col min="15361" max="15361" width="8.109375" style="16" customWidth="1"/>
    <col min="15362" max="15362" width="10.21875" style="16" customWidth="1"/>
    <col min="15363" max="15365" width="17.5546875" style="16" customWidth="1"/>
    <col min="15366" max="15366" width="11.77734375" style="16" customWidth="1"/>
    <col min="15367" max="15616" width="11.5546875" style="16"/>
    <col min="15617" max="15617" width="8.109375" style="16" customWidth="1"/>
    <col min="15618" max="15618" width="10.21875" style="16" customWidth="1"/>
    <col min="15619" max="15621" width="17.5546875" style="16" customWidth="1"/>
    <col min="15622" max="15622" width="11.77734375" style="16" customWidth="1"/>
    <col min="15623" max="15872" width="11.5546875" style="16"/>
    <col min="15873" max="15873" width="8.109375" style="16" customWidth="1"/>
    <col min="15874" max="15874" width="10.21875" style="16" customWidth="1"/>
    <col min="15875" max="15877" width="17.5546875" style="16" customWidth="1"/>
    <col min="15878" max="15878" width="11.77734375" style="16" customWidth="1"/>
    <col min="15879" max="16128" width="11.5546875" style="16"/>
    <col min="16129" max="16129" width="8.109375" style="16" customWidth="1"/>
    <col min="16130" max="16130" width="10.21875" style="16" customWidth="1"/>
    <col min="16131" max="16133" width="17.5546875" style="16" customWidth="1"/>
    <col min="16134" max="16134" width="11.77734375" style="16" customWidth="1"/>
    <col min="16135" max="16384" width="11.5546875" style="16"/>
  </cols>
  <sheetData>
    <row r="1" spans="1:5" s="13" customFormat="1" ht="16.95" customHeight="1" x14ac:dyDescent="0.25">
      <c r="A1" s="11" t="s">
        <v>108</v>
      </c>
      <c r="B1" s="12"/>
      <c r="C1" s="12"/>
      <c r="D1" s="12"/>
      <c r="E1" s="12"/>
    </row>
    <row r="2" spans="1:5" s="13" customFormat="1" ht="16.95" customHeight="1" x14ac:dyDescent="0.25">
      <c r="A2" s="11" t="s">
        <v>106</v>
      </c>
      <c r="B2" s="12"/>
      <c r="C2" s="12"/>
      <c r="D2" s="12"/>
      <c r="E2" s="12"/>
    </row>
    <row r="3" spans="1:5" ht="13.95" customHeight="1" x14ac:dyDescent="0.45">
      <c r="A3" s="14"/>
      <c r="B3" s="15"/>
      <c r="C3" s="15"/>
      <c r="D3" s="15"/>
      <c r="E3" s="15"/>
    </row>
    <row r="4" spans="1:5" s="17" customFormat="1" ht="19.05" customHeight="1" x14ac:dyDescent="0.25">
      <c r="A4" s="93" t="s">
        <v>27</v>
      </c>
      <c r="B4" s="95" t="s">
        <v>0</v>
      </c>
      <c r="C4" s="97" t="s">
        <v>28</v>
      </c>
      <c r="D4" s="97"/>
      <c r="E4" s="97"/>
    </row>
    <row r="5" spans="1:5" s="17" customFormat="1" ht="19.05" customHeight="1" x14ac:dyDescent="0.25">
      <c r="A5" s="94"/>
      <c r="B5" s="96"/>
      <c r="C5" s="18" t="s">
        <v>92</v>
      </c>
      <c r="D5" s="18" t="s">
        <v>87</v>
      </c>
      <c r="E5" s="18" t="s">
        <v>88</v>
      </c>
    </row>
    <row r="6" spans="1:5" s="21" customFormat="1" ht="16.05" customHeight="1" x14ac:dyDescent="0.25">
      <c r="A6" s="19">
        <v>2012</v>
      </c>
      <c r="B6" s="20">
        <v>26112</v>
      </c>
      <c r="C6" s="20">
        <v>26112</v>
      </c>
      <c r="D6" s="20" t="s">
        <v>22</v>
      </c>
      <c r="E6" s="20" t="s">
        <v>22</v>
      </c>
    </row>
    <row r="7" spans="1:5" s="21" customFormat="1" ht="16.05" customHeight="1" x14ac:dyDescent="0.25">
      <c r="A7" s="19">
        <v>2013</v>
      </c>
      <c r="B7" s="20">
        <v>25725</v>
      </c>
      <c r="C7" s="20">
        <v>25725</v>
      </c>
      <c r="D7" s="20" t="s">
        <v>22</v>
      </c>
      <c r="E7" s="20" t="s">
        <v>22</v>
      </c>
    </row>
    <row r="8" spans="1:5" s="21" customFormat="1" ht="16.05" customHeight="1" x14ac:dyDescent="0.25">
      <c r="A8" s="19">
        <v>2014</v>
      </c>
      <c r="B8" s="20">
        <v>25909</v>
      </c>
      <c r="C8" s="20">
        <v>25909</v>
      </c>
      <c r="D8" s="20" t="s">
        <v>22</v>
      </c>
      <c r="E8" s="20" t="s">
        <v>22</v>
      </c>
    </row>
    <row r="9" spans="1:5" s="21" customFormat="1" ht="16.05" customHeight="1" x14ac:dyDescent="0.25">
      <c r="A9" s="19">
        <v>2015</v>
      </c>
      <c r="B9" s="20">
        <v>26512</v>
      </c>
      <c r="C9" s="20">
        <v>26512</v>
      </c>
      <c r="D9" s="20" t="s">
        <v>22</v>
      </c>
      <c r="E9" s="20" t="s">
        <v>22</v>
      </c>
    </row>
    <row r="10" spans="1:5" s="21" customFormat="1" ht="16.05" customHeight="1" x14ac:dyDescent="0.25">
      <c r="A10" s="19">
        <v>2016</v>
      </c>
      <c r="B10" s="20">
        <v>26718</v>
      </c>
      <c r="C10" s="20">
        <v>26718</v>
      </c>
      <c r="D10" s="20" t="s">
        <v>22</v>
      </c>
      <c r="E10" s="20" t="s">
        <v>22</v>
      </c>
    </row>
    <row r="11" spans="1:5" s="21" customFormat="1" ht="16.05" customHeight="1" x14ac:dyDescent="0.25">
      <c r="A11" s="19">
        <v>2017</v>
      </c>
      <c r="B11" s="20">
        <v>25501</v>
      </c>
      <c r="C11" s="20">
        <v>25501</v>
      </c>
      <c r="D11" s="20" t="s">
        <v>22</v>
      </c>
      <c r="E11" s="20" t="s">
        <v>22</v>
      </c>
    </row>
    <row r="12" spans="1:5" s="21" customFormat="1" ht="16.05" customHeight="1" x14ac:dyDescent="0.25">
      <c r="A12" s="19">
        <v>2018</v>
      </c>
      <c r="B12" s="20">
        <v>23603</v>
      </c>
      <c r="C12" s="20">
        <v>23603</v>
      </c>
      <c r="D12" s="20" t="s">
        <v>22</v>
      </c>
      <c r="E12" s="20" t="s">
        <v>22</v>
      </c>
    </row>
    <row r="13" spans="1:5" s="21" customFormat="1" ht="16.05" customHeight="1" x14ac:dyDescent="0.25">
      <c r="A13" s="19">
        <v>2019</v>
      </c>
      <c r="B13" s="20">
        <v>22677</v>
      </c>
      <c r="C13" s="20">
        <v>22677</v>
      </c>
      <c r="D13" s="20" t="s">
        <v>22</v>
      </c>
      <c r="E13" s="20" t="s">
        <v>22</v>
      </c>
    </row>
    <row r="14" spans="1:5" s="21" customFormat="1" ht="16.05" customHeight="1" x14ac:dyDescent="0.25">
      <c r="A14" s="19">
        <v>2020</v>
      </c>
      <c r="B14" s="22">
        <v>18852</v>
      </c>
      <c r="C14" s="22">
        <v>18354</v>
      </c>
      <c r="D14" s="22">
        <v>291</v>
      </c>
      <c r="E14" s="22">
        <v>207</v>
      </c>
    </row>
    <row r="15" spans="1:5" ht="16.05" customHeight="1" x14ac:dyDescent="0.45">
      <c r="A15" s="23">
        <v>2021</v>
      </c>
      <c r="B15" s="24">
        <v>24352</v>
      </c>
      <c r="C15" s="24">
        <v>23514</v>
      </c>
      <c r="D15" s="24">
        <v>452</v>
      </c>
      <c r="E15" s="24">
        <v>386</v>
      </c>
    </row>
    <row r="16" spans="1:5" ht="16.05" customHeight="1" x14ac:dyDescent="0.45">
      <c r="A16" s="25" t="s">
        <v>107</v>
      </c>
      <c r="B16" s="22"/>
      <c r="C16" s="22"/>
      <c r="D16" s="22"/>
      <c r="E16" s="22"/>
    </row>
  </sheetData>
  <mergeCells count="3">
    <mergeCell ref="A4:A5"/>
    <mergeCell ref="B4:B5"/>
    <mergeCell ref="C4:E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2.5546875" defaultRowHeight="15.9" customHeight="1" x14ac:dyDescent="0.25"/>
  <cols>
    <col min="1" max="1" width="24.33203125" style="36" customWidth="1"/>
    <col min="2" max="2" width="9" style="26" customWidth="1"/>
    <col min="3" max="3" width="6.5546875" style="26" bestFit="1" customWidth="1"/>
    <col min="4" max="4" width="7.88671875" style="26" bestFit="1" customWidth="1"/>
    <col min="5" max="5" width="6.5546875" style="26" bestFit="1" customWidth="1"/>
    <col min="6" max="6" width="6.21875" style="26" bestFit="1" customWidth="1"/>
    <col min="7" max="7" width="6.109375" style="26" bestFit="1" customWidth="1"/>
    <col min="8" max="9" width="6.21875" style="26" bestFit="1" customWidth="1"/>
    <col min="10" max="10" width="7.21875" style="26" bestFit="1" customWidth="1"/>
    <col min="11" max="11" width="10.33203125" style="26" bestFit="1" customWidth="1"/>
    <col min="12" max="12" width="8.44140625" style="26" bestFit="1" customWidth="1"/>
    <col min="13" max="13" width="11" style="26" bestFit="1" customWidth="1"/>
    <col min="14" max="14" width="10.21875" style="26" bestFit="1" customWidth="1"/>
    <col min="15" max="256" width="12.5546875" style="26"/>
    <col min="257" max="257" width="24.33203125" style="26" customWidth="1"/>
    <col min="258" max="258" width="9" style="26" customWidth="1"/>
    <col min="259" max="259" width="6.5546875" style="26" bestFit="1" customWidth="1"/>
    <col min="260" max="260" width="7.88671875" style="26" bestFit="1" customWidth="1"/>
    <col min="261" max="261" width="6.5546875" style="26" bestFit="1" customWidth="1"/>
    <col min="262" max="262" width="6.21875" style="26" bestFit="1" customWidth="1"/>
    <col min="263" max="263" width="6.109375" style="26" bestFit="1" customWidth="1"/>
    <col min="264" max="265" width="6.21875" style="26" bestFit="1" customWidth="1"/>
    <col min="266" max="266" width="7.21875" style="26" bestFit="1" customWidth="1"/>
    <col min="267" max="267" width="10.33203125" style="26" bestFit="1" customWidth="1"/>
    <col min="268" max="268" width="8.44140625" style="26" bestFit="1" customWidth="1"/>
    <col min="269" max="269" width="11" style="26" bestFit="1" customWidth="1"/>
    <col min="270" max="270" width="10.21875" style="26" bestFit="1" customWidth="1"/>
    <col min="271" max="512" width="12.5546875" style="26"/>
    <col min="513" max="513" width="24.33203125" style="26" customWidth="1"/>
    <col min="514" max="514" width="9" style="26" customWidth="1"/>
    <col min="515" max="515" width="6.5546875" style="26" bestFit="1" customWidth="1"/>
    <col min="516" max="516" width="7.88671875" style="26" bestFit="1" customWidth="1"/>
    <col min="517" max="517" width="6.5546875" style="26" bestFit="1" customWidth="1"/>
    <col min="518" max="518" width="6.21875" style="26" bestFit="1" customWidth="1"/>
    <col min="519" max="519" width="6.109375" style="26" bestFit="1" customWidth="1"/>
    <col min="520" max="521" width="6.21875" style="26" bestFit="1" customWidth="1"/>
    <col min="522" max="522" width="7.21875" style="26" bestFit="1" customWidth="1"/>
    <col min="523" max="523" width="10.33203125" style="26" bestFit="1" customWidth="1"/>
    <col min="524" max="524" width="8.44140625" style="26" bestFit="1" customWidth="1"/>
    <col min="525" max="525" width="11" style="26" bestFit="1" customWidth="1"/>
    <col min="526" max="526" width="10.21875" style="26" bestFit="1" customWidth="1"/>
    <col min="527" max="768" width="12.5546875" style="26"/>
    <col min="769" max="769" width="24.33203125" style="26" customWidth="1"/>
    <col min="770" max="770" width="9" style="26" customWidth="1"/>
    <col min="771" max="771" width="6.5546875" style="26" bestFit="1" customWidth="1"/>
    <col min="772" max="772" width="7.88671875" style="26" bestFit="1" customWidth="1"/>
    <col min="773" max="773" width="6.5546875" style="26" bestFit="1" customWidth="1"/>
    <col min="774" max="774" width="6.21875" style="26" bestFit="1" customWidth="1"/>
    <col min="775" max="775" width="6.109375" style="26" bestFit="1" customWidth="1"/>
    <col min="776" max="777" width="6.21875" style="26" bestFit="1" customWidth="1"/>
    <col min="778" max="778" width="7.21875" style="26" bestFit="1" customWidth="1"/>
    <col min="779" max="779" width="10.33203125" style="26" bestFit="1" customWidth="1"/>
    <col min="780" max="780" width="8.44140625" style="26" bestFit="1" customWidth="1"/>
    <col min="781" max="781" width="11" style="26" bestFit="1" customWidth="1"/>
    <col min="782" max="782" width="10.21875" style="26" bestFit="1" customWidth="1"/>
    <col min="783" max="1024" width="12.5546875" style="26"/>
    <col min="1025" max="1025" width="24.33203125" style="26" customWidth="1"/>
    <col min="1026" max="1026" width="9" style="26" customWidth="1"/>
    <col min="1027" max="1027" width="6.5546875" style="26" bestFit="1" customWidth="1"/>
    <col min="1028" max="1028" width="7.88671875" style="26" bestFit="1" customWidth="1"/>
    <col min="1029" max="1029" width="6.5546875" style="26" bestFit="1" customWidth="1"/>
    <col min="1030" max="1030" width="6.21875" style="26" bestFit="1" customWidth="1"/>
    <col min="1031" max="1031" width="6.109375" style="26" bestFit="1" customWidth="1"/>
    <col min="1032" max="1033" width="6.21875" style="26" bestFit="1" customWidth="1"/>
    <col min="1034" max="1034" width="7.21875" style="26" bestFit="1" customWidth="1"/>
    <col min="1035" max="1035" width="10.33203125" style="26" bestFit="1" customWidth="1"/>
    <col min="1036" max="1036" width="8.44140625" style="26" bestFit="1" customWidth="1"/>
    <col min="1037" max="1037" width="11" style="26" bestFit="1" customWidth="1"/>
    <col min="1038" max="1038" width="10.21875" style="26" bestFit="1" customWidth="1"/>
    <col min="1039" max="1280" width="12.5546875" style="26"/>
    <col min="1281" max="1281" width="24.33203125" style="26" customWidth="1"/>
    <col min="1282" max="1282" width="9" style="26" customWidth="1"/>
    <col min="1283" max="1283" width="6.5546875" style="26" bestFit="1" customWidth="1"/>
    <col min="1284" max="1284" width="7.88671875" style="26" bestFit="1" customWidth="1"/>
    <col min="1285" max="1285" width="6.5546875" style="26" bestFit="1" customWidth="1"/>
    <col min="1286" max="1286" width="6.21875" style="26" bestFit="1" customWidth="1"/>
    <col min="1287" max="1287" width="6.109375" style="26" bestFit="1" customWidth="1"/>
    <col min="1288" max="1289" width="6.21875" style="26" bestFit="1" customWidth="1"/>
    <col min="1290" max="1290" width="7.21875" style="26" bestFit="1" customWidth="1"/>
    <col min="1291" max="1291" width="10.33203125" style="26" bestFit="1" customWidth="1"/>
    <col min="1292" max="1292" width="8.44140625" style="26" bestFit="1" customWidth="1"/>
    <col min="1293" max="1293" width="11" style="26" bestFit="1" customWidth="1"/>
    <col min="1294" max="1294" width="10.21875" style="26" bestFit="1" customWidth="1"/>
    <col min="1295" max="1536" width="12.5546875" style="26"/>
    <col min="1537" max="1537" width="24.33203125" style="26" customWidth="1"/>
    <col min="1538" max="1538" width="9" style="26" customWidth="1"/>
    <col min="1539" max="1539" width="6.5546875" style="26" bestFit="1" customWidth="1"/>
    <col min="1540" max="1540" width="7.88671875" style="26" bestFit="1" customWidth="1"/>
    <col min="1541" max="1541" width="6.5546875" style="26" bestFit="1" customWidth="1"/>
    <col min="1542" max="1542" width="6.21875" style="26" bestFit="1" customWidth="1"/>
    <col min="1543" max="1543" width="6.109375" style="26" bestFit="1" customWidth="1"/>
    <col min="1544" max="1545" width="6.21875" style="26" bestFit="1" customWidth="1"/>
    <col min="1546" max="1546" width="7.21875" style="26" bestFit="1" customWidth="1"/>
    <col min="1547" max="1547" width="10.33203125" style="26" bestFit="1" customWidth="1"/>
    <col min="1548" max="1548" width="8.44140625" style="26" bestFit="1" customWidth="1"/>
    <col min="1549" max="1549" width="11" style="26" bestFit="1" customWidth="1"/>
    <col min="1550" max="1550" width="10.21875" style="26" bestFit="1" customWidth="1"/>
    <col min="1551" max="1792" width="12.5546875" style="26"/>
    <col min="1793" max="1793" width="24.33203125" style="26" customWidth="1"/>
    <col min="1794" max="1794" width="9" style="26" customWidth="1"/>
    <col min="1795" max="1795" width="6.5546875" style="26" bestFit="1" customWidth="1"/>
    <col min="1796" max="1796" width="7.88671875" style="26" bestFit="1" customWidth="1"/>
    <col min="1797" max="1797" width="6.5546875" style="26" bestFit="1" customWidth="1"/>
    <col min="1798" max="1798" width="6.21875" style="26" bestFit="1" customWidth="1"/>
    <col min="1799" max="1799" width="6.109375" style="26" bestFit="1" customWidth="1"/>
    <col min="1800" max="1801" width="6.21875" style="26" bestFit="1" customWidth="1"/>
    <col min="1802" max="1802" width="7.21875" style="26" bestFit="1" customWidth="1"/>
    <col min="1803" max="1803" width="10.33203125" style="26" bestFit="1" customWidth="1"/>
    <col min="1804" max="1804" width="8.44140625" style="26" bestFit="1" customWidth="1"/>
    <col min="1805" max="1805" width="11" style="26" bestFit="1" customWidth="1"/>
    <col min="1806" max="1806" width="10.21875" style="26" bestFit="1" customWidth="1"/>
    <col min="1807" max="2048" width="12.5546875" style="26"/>
    <col min="2049" max="2049" width="24.33203125" style="26" customWidth="1"/>
    <col min="2050" max="2050" width="9" style="26" customWidth="1"/>
    <col min="2051" max="2051" width="6.5546875" style="26" bestFit="1" customWidth="1"/>
    <col min="2052" max="2052" width="7.88671875" style="26" bestFit="1" customWidth="1"/>
    <col min="2053" max="2053" width="6.5546875" style="26" bestFit="1" customWidth="1"/>
    <col min="2054" max="2054" width="6.21875" style="26" bestFit="1" customWidth="1"/>
    <col min="2055" max="2055" width="6.109375" style="26" bestFit="1" customWidth="1"/>
    <col min="2056" max="2057" width="6.21875" style="26" bestFit="1" customWidth="1"/>
    <col min="2058" max="2058" width="7.21875" style="26" bestFit="1" customWidth="1"/>
    <col min="2059" max="2059" width="10.33203125" style="26" bestFit="1" customWidth="1"/>
    <col min="2060" max="2060" width="8.44140625" style="26" bestFit="1" customWidth="1"/>
    <col min="2061" max="2061" width="11" style="26" bestFit="1" customWidth="1"/>
    <col min="2062" max="2062" width="10.21875" style="26" bestFit="1" customWidth="1"/>
    <col min="2063" max="2304" width="12.5546875" style="26"/>
    <col min="2305" max="2305" width="24.33203125" style="26" customWidth="1"/>
    <col min="2306" max="2306" width="9" style="26" customWidth="1"/>
    <col min="2307" max="2307" width="6.5546875" style="26" bestFit="1" customWidth="1"/>
    <col min="2308" max="2308" width="7.88671875" style="26" bestFit="1" customWidth="1"/>
    <col min="2309" max="2309" width="6.5546875" style="26" bestFit="1" customWidth="1"/>
    <col min="2310" max="2310" width="6.21875" style="26" bestFit="1" customWidth="1"/>
    <col min="2311" max="2311" width="6.109375" style="26" bestFit="1" customWidth="1"/>
    <col min="2312" max="2313" width="6.21875" style="26" bestFit="1" customWidth="1"/>
    <col min="2314" max="2314" width="7.21875" style="26" bestFit="1" customWidth="1"/>
    <col min="2315" max="2315" width="10.33203125" style="26" bestFit="1" customWidth="1"/>
    <col min="2316" max="2316" width="8.44140625" style="26" bestFit="1" customWidth="1"/>
    <col min="2317" max="2317" width="11" style="26" bestFit="1" customWidth="1"/>
    <col min="2318" max="2318" width="10.21875" style="26" bestFit="1" customWidth="1"/>
    <col min="2319" max="2560" width="12.5546875" style="26"/>
    <col min="2561" max="2561" width="24.33203125" style="26" customWidth="1"/>
    <col min="2562" max="2562" width="9" style="26" customWidth="1"/>
    <col min="2563" max="2563" width="6.5546875" style="26" bestFit="1" customWidth="1"/>
    <col min="2564" max="2564" width="7.88671875" style="26" bestFit="1" customWidth="1"/>
    <col min="2565" max="2565" width="6.5546875" style="26" bestFit="1" customWidth="1"/>
    <col min="2566" max="2566" width="6.21875" style="26" bestFit="1" customWidth="1"/>
    <col min="2567" max="2567" width="6.109375" style="26" bestFit="1" customWidth="1"/>
    <col min="2568" max="2569" width="6.21875" style="26" bestFit="1" customWidth="1"/>
    <col min="2570" max="2570" width="7.21875" style="26" bestFit="1" customWidth="1"/>
    <col min="2571" max="2571" width="10.33203125" style="26" bestFit="1" customWidth="1"/>
    <col min="2572" max="2572" width="8.44140625" style="26" bestFit="1" customWidth="1"/>
    <col min="2573" max="2573" width="11" style="26" bestFit="1" customWidth="1"/>
    <col min="2574" max="2574" width="10.21875" style="26" bestFit="1" customWidth="1"/>
    <col min="2575" max="2816" width="12.5546875" style="26"/>
    <col min="2817" max="2817" width="24.33203125" style="26" customWidth="1"/>
    <col min="2818" max="2818" width="9" style="26" customWidth="1"/>
    <col min="2819" max="2819" width="6.5546875" style="26" bestFit="1" customWidth="1"/>
    <col min="2820" max="2820" width="7.88671875" style="26" bestFit="1" customWidth="1"/>
    <col min="2821" max="2821" width="6.5546875" style="26" bestFit="1" customWidth="1"/>
    <col min="2822" max="2822" width="6.21875" style="26" bestFit="1" customWidth="1"/>
    <col min="2823" max="2823" width="6.109375" style="26" bestFit="1" customWidth="1"/>
    <col min="2824" max="2825" width="6.21875" style="26" bestFit="1" customWidth="1"/>
    <col min="2826" max="2826" width="7.21875" style="26" bestFit="1" customWidth="1"/>
    <col min="2827" max="2827" width="10.33203125" style="26" bestFit="1" customWidth="1"/>
    <col min="2828" max="2828" width="8.44140625" style="26" bestFit="1" customWidth="1"/>
    <col min="2829" max="2829" width="11" style="26" bestFit="1" customWidth="1"/>
    <col min="2830" max="2830" width="10.21875" style="26" bestFit="1" customWidth="1"/>
    <col min="2831" max="3072" width="12.5546875" style="26"/>
    <col min="3073" max="3073" width="24.33203125" style="26" customWidth="1"/>
    <col min="3074" max="3074" width="9" style="26" customWidth="1"/>
    <col min="3075" max="3075" width="6.5546875" style="26" bestFit="1" customWidth="1"/>
    <col min="3076" max="3076" width="7.88671875" style="26" bestFit="1" customWidth="1"/>
    <col min="3077" max="3077" width="6.5546875" style="26" bestFit="1" customWidth="1"/>
    <col min="3078" max="3078" width="6.21875" style="26" bestFit="1" customWidth="1"/>
    <col min="3079" max="3079" width="6.109375" style="26" bestFit="1" customWidth="1"/>
    <col min="3080" max="3081" width="6.21875" style="26" bestFit="1" customWidth="1"/>
    <col min="3082" max="3082" width="7.21875" style="26" bestFit="1" customWidth="1"/>
    <col min="3083" max="3083" width="10.33203125" style="26" bestFit="1" customWidth="1"/>
    <col min="3084" max="3084" width="8.44140625" style="26" bestFit="1" customWidth="1"/>
    <col min="3085" max="3085" width="11" style="26" bestFit="1" customWidth="1"/>
    <col min="3086" max="3086" width="10.21875" style="26" bestFit="1" customWidth="1"/>
    <col min="3087" max="3328" width="12.5546875" style="26"/>
    <col min="3329" max="3329" width="24.33203125" style="26" customWidth="1"/>
    <col min="3330" max="3330" width="9" style="26" customWidth="1"/>
    <col min="3331" max="3331" width="6.5546875" style="26" bestFit="1" customWidth="1"/>
    <col min="3332" max="3332" width="7.88671875" style="26" bestFit="1" customWidth="1"/>
    <col min="3333" max="3333" width="6.5546875" style="26" bestFit="1" customWidth="1"/>
    <col min="3334" max="3334" width="6.21875" style="26" bestFit="1" customWidth="1"/>
    <col min="3335" max="3335" width="6.109375" style="26" bestFit="1" customWidth="1"/>
    <col min="3336" max="3337" width="6.21875" style="26" bestFit="1" customWidth="1"/>
    <col min="3338" max="3338" width="7.21875" style="26" bestFit="1" customWidth="1"/>
    <col min="3339" max="3339" width="10.33203125" style="26" bestFit="1" customWidth="1"/>
    <col min="3340" max="3340" width="8.44140625" style="26" bestFit="1" customWidth="1"/>
    <col min="3341" max="3341" width="11" style="26" bestFit="1" customWidth="1"/>
    <col min="3342" max="3342" width="10.21875" style="26" bestFit="1" customWidth="1"/>
    <col min="3343" max="3584" width="12.5546875" style="26"/>
    <col min="3585" max="3585" width="24.33203125" style="26" customWidth="1"/>
    <col min="3586" max="3586" width="9" style="26" customWidth="1"/>
    <col min="3587" max="3587" width="6.5546875" style="26" bestFit="1" customWidth="1"/>
    <col min="3588" max="3588" width="7.88671875" style="26" bestFit="1" customWidth="1"/>
    <col min="3589" max="3589" width="6.5546875" style="26" bestFit="1" customWidth="1"/>
    <col min="3590" max="3590" width="6.21875" style="26" bestFit="1" customWidth="1"/>
    <col min="3591" max="3591" width="6.109375" style="26" bestFit="1" customWidth="1"/>
    <col min="3592" max="3593" width="6.21875" style="26" bestFit="1" customWidth="1"/>
    <col min="3594" max="3594" width="7.21875" style="26" bestFit="1" customWidth="1"/>
    <col min="3595" max="3595" width="10.33203125" style="26" bestFit="1" customWidth="1"/>
    <col min="3596" max="3596" width="8.44140625" style="26" bestFit="1" customWidth="1"/>
    <col min="3597" max="3597" width="11" style="26" bestFit="1" customWidth="1"/>
    <col min="3598" max="3598" width="10.21875" style="26" bestFit="1" customWidth="1"/>
    <col min="3599" max="3840" width="12.5546875" style="26"/>
    <col min="3841" max="3841" width="24.33203125" style="26" customWidth="1"/>
    <col min="3842" max="3842" width="9" style="26" customWidth="1"/>
    <col min="3843" max="3843" width="6.5546875" style="26" bestFit="1" customWidth="1"/>
    <col min="3844" max="3844" width="7.88671875" style="26" bestFit="1" customWidth="1"/>
    <col min="3845" max="3845" width="6.5546875" style="26" bestFit="1" customWidth="1"/>
    <col min="3846" max="3846" width="6.21875" style="26" bestFit="1" customWidth="1"/>
    <col min="3847" max="3847" width="6.109375" style="26" bestFit="1" customWidth="1"/>
    <col min="3848" max="3849" width="6.21875" style="26" bestFit="1" customWidth="1"/>
    <col min="3850" max="3850" width="7.21875" style="26" bestFit="1" customWidth="1"/>
    <col min="3851" max="3851" width="10.33203125" style="26" bestFit="1" customWidth="1"/>
    <col min="3852" max="3852" width="8.44140625" style="26" bestFit="1" customWidth="1"/>
    <col min="3853" max="3853" width="11" style="26" bestFit="1" customWidth="1"/>
    <col min="3854" max="3854" width="10.21875" style="26" bestFit="1" customWidth="1"/>
    <col min="3855" max="4096" width="12.5546875" style="26"/>
    <col min="4097" max="4097" width="24.33203125" style="26" customWidth="1"/>
    <col min="4098" max="4098" width="9" style="26" customWidth="1"/>
    <col min="4099" max="4099" width="6.5546875" style="26" bestFit="1" customWidth="1"/>
    <col min="4100" max="4100" width="7.88671875" style="26" bestFit="1" customWidth="1"/>
    <col min="4101" max="4101" width="6.5546875" style="26" bestFit="1" customWidth="1"/>
    <col min="4102" max="4102" width="6.21875" style="26" bestFit="1" customWidth="1"/>
    <col min="4103" max="4103" width="6.109375" style="26" bestFit="1" customWidth="1"/>
    <col min="4104" max="4105" width="6.21875" style="26" bestFit="1" customWidth="1"/>
    <col min="4106" max="4106" width="7.21875" style="26" bestFit="1" customWidth="1"/>
    <col min="4107" max="4107" width="10.33203125" style="26" bestFit="1" customWidth="1"/>
    <col min="4108" max="4108" width="8.44140625" style="26" bestFit="1" customWidth="1"/>
    <col min="4109" max="4109" width="11" style="26" bestFit="1" customWidth="1"/>
    <col min="4110" max="4110" width="10.21875" style="26" bestFit="1" customWidth="1"/>
    <col min="4111" max="4352" width="12.5546875" style="26"/>
    <col min="4353" max="4353" width="24.33203125" style="26" customWidth="1"/>
    <col min="4354" max="4354" width="9" style="26" customWidth="1"/>
    <col min="4355" max="4355" width="6.5546875" style="26" bestFit="1" customWidth="1"/>
    <col min="4356" max="4356" width="7.88671875" style="26" bestFit="1" customWidth="1"/>
    <col min="4357" max="4357" width="6.5546875" style="26" bestFit="1" customWidth="1"/>
    <col min="4358" max="4358" width="6.21875" style="26" bestFit="1" customWidth="1"/>
    <col min="4359" max="4359" width="6.109375" style="26" bestFit="1" customWidth="1"/>
    <col min="4360" max="4361" width="6.21875" style="26" bestFit="1" customWidth="1"/>
    <col min="4362" max="4362" width="7.21875" style="26" bestFit="1" customWidth="1"/>
    <col min="4363" max="4363" width="10.33203125" style="26" bestFit="1" customWidth="1"/>
    <col min="4364" max="4364" width="8.44140625" style="26" bestFit="1" customWidth="1"/>
    <col min="4365" max="4365" width="11" style="26" bestFit="1" customWidth="1"/>
    <col min="4366" max="4366" width="10.21875" style="26" bestFit="1" customWidth="1"/>
    <col min="4367" max="4608" width="12.5546875" style="26"/>
    <col min="4609" max="4609" width="24.33203125" style="26" customWidth="1"/>
    <col min="4610" max="4610" width="9" style="26" customWidth="1"/>
    <col min="4611" max="4611" width="6.5546875" style="26" bestFit="1" customWidth="1"/>
    <col min="4612" max="4612" width="7.88671875" style="26" bestFit="1" customWidth="1"/>
    <col min="4613" max="4613" width="6.5546875" style="26" bestFit="1" customWidth="1"/>
    <col min="4614" max="4614" width="6.21875" style="26" bestFit="1" customWidth="1"/>
    <col min="4615" max="4615" width="6.109375" style="26" bestFit="1" customWidth="1"/>
    <col min="4616" max="4617" width="6.21875" style="26" bestFit="1" customWidth="1"/>
    <col min="4618" max="4618" width="7.21875" style="26" bestFit="1" customWidth="1"/>
    <col min="4619" max="4619" width="10.33203125" style="26" bestFit="1" customWidth="1"/>
    <col min="4620" max="4620" width="8.44140625" style="26" bestFit="1" customWidth="1"/>
    <col min="4621" max="4621" width="11" style="26" bestFit="1" customWidth="1"/>
    <col min="4622" max="4622" width="10.21875" style="26" bestFit="1" customWidth="1"/>
    <col min="4623" max="4864" width="12.5546875" style="26"/>
    <col min="4865" max="4865" width="24.33203125" style="26" customWidth="1"/>
    <col min="4866" max="4866" width="9" style="26" customWidth="1"/>
    <col min="4867" max="4867" width="6.5546875" style="26" bestFit="1" customWidth="1"/>
    <col min="4868" max="4868" width="7.88671875" style="26" bestFit="1" customWidth="1"/>
    <col min="4869" max="4869" width="6.5546875" style="26" bestFit="1" customWidth="1"/>
    <col min="4870" max="4870" width="6.21875" style="26" bestFit="1" customWidth="1"/>
    <col min="4871" max="4871" width="6.109375" style="26" bestFit="1" customWidth="1"/>
    <col min="4872" max="4873" width="6.21875" style="26" bestFit="1" customWidth="1"/>
    <col min="4874" max="4874" width="7.21875" style="26" bestFit="1" customWidth="1"/>
    <col min="4875" max="4875" width="10.33203125" style="26" bestFit="1" customWidth="1"/>
    <col min="4876" max="4876" width="8.44140625" style="26" bestFit="1" customWidth="1"/>
    <col min="4877" max="4877" width="11" style="26" bestFit="1" customWidth="1"/>
    <col min="4878" max="4878" width="10.21875" style="26" bestFit="1" customWidth="1"/>
    <col min="4879" max="5120" width="12.5546875" style="26"/>
    <col min="5121" max="5121" width="24.33203125" style="26" customWidth="1"/>
    <col min="5122" max="5122" width="9" style="26" customWidth="1"/>
    <col min="5123" max="5123" width="6.5546875" style="26" bestFit="1" customWidth="1"/>
    <col min="5124" max="5124" width="7.88671875" style="26" bestFit="1" customWidth="1"/>
    <col min="5125" max="5125" width="6.5546875" style="26" bestFit="1" customWidth="1"/>
    <col min="5126" max="5126" width="6.21875" style="26" bestFit="1" customWidth="1"/>
    <col min="5127" max="5127" width="6.109375" style="26" bestFit="1" customWidth="1"/>
    <col min="5128" max="5129" width="6.21875" style="26" bestFit="1" customWidth="1"/>
    <col min="5130" max="5130" width="7.21875" style="26" bestFit="1" customWidth="1"/>
    <col min="5131" max="5131" width="10.33203125" style="26" bestFit="1" customWidth="1"/>
    <col min="5132" max="5132" width="8.44140625" style="26" bestFit="1" customWidth="1"/>
    <col min="5133" max="5133" width="11" style="26" bestFit="1" customWidth="1"/>
    <col min="5134" max="5134" width="10.21875" style="26" bestFit="1" customWidth="1"/>
    <col min="5135" max="5376" width="12.5546875" style="26"/>
    <col min="5377" max="5377" width="24.33203125" style="26" customWidth="1"/>
    <col min="5378" max="5378" width="9" style="26" customWidth="1"/>
    <col min="5379" max="5379" width="6.5546875" style="26" bestFit="1" customWidth="1"/>
    <col min="5380" max="5380" width="7.88671875" style="26" bestFit="1" customWidth="1"/>
    <col min="5381" max="5381" width="6.5546875" style="26" bestFit="1" customWidth="1"/>
    <col min="5382" max="5382" width="6.21875" style="26" bestFit="1" customWidth="1"/>
    <col min="5383" max="5383" width="6.109375" style="26" bestFit="1" customWidth="1"/>
    <col min="5384" max="5385" width="6.21875" style="26" bestFit="1" customWidth="1"/>
    <col min="5386" max="5386" width="7.21875" style="26" bestFit="1" customWidth="1"/>
    <col min="5387" max="5387" width="10.33203125" style="26" bestFit="1" customWidth="1"/>
    <col min="5388" max="5388" width="8.44140625" style="26" bestFit="1" customWidth="1"/>
    <col min="5389" max="5389" width="11" style="26" bestFit="1" customWidth="1"/>
    <col min="5390" max="5390" width="10.21875" style="26" bestFit="1" customWidth="1"/>
    <col min="5391" max="5632" width="12.5546875" style="26"/>
    <col min="5633" max="5633" width="24.33203125" style="26" customWidth="1"/>
    <col min="5634" max="5634" width="9" style="26" customWidth="1"/>
    <col min="5635" max="5635" width="6.5546875" style="26" bestFit="1" customWidth="1"/>
    <col min="5636" max="5636" width="7.88671875" style="26" bestFit="1" customWidth="1"/>
    <col min="5637" max="5637" width="6.5546875" style="26" bestFit="1" customWidth="1"/>
    <col min="5638" max="5638" width="6.21875" style="26" bestFit="1" customWidth="1"/>
    <col min="5639" max="5639" width="6.109375" style="26" bestFit="1" customWidth="1"/>
    <col min="5640" max="5641" width="6.21875" style="26" bestFit="1" customWidth="1"/>
    <col min="5642" max="5642" width="7.21875" style="26" bestFit="1" customWidth="1"/>
    <col min="5643" max="5643" width="10.33203125" style="26" bestFit="1" customWidth="1"/>
    <col min="5644" max="5644" width="8.44140625" style="26" bestFit="1" customWidth="1"/>
    <col min="5645" max="5645" width="11" style="26" bestFit="1" customWidth="1"/>
    <col min="5646" max="5646" width="10.21875" style="26" bestFit="1" customWidth="1"/>
    <col min="5647" max="5888" width="12.5546875" style="26"/>
    <col min="5889" max="5889" width="24.33203125" style="26" customWidth="1"/>
    <col min="5890" max="5890" width="9" style="26" customWidth="1"/>
    <col min="5891" max="5891" width="6.5546875" style="26" bestFit="1" customWidth="1"/>
    <col min="5892" max="5892" width="7.88671875" style="26" bestFit="1" customWidth="1"/>
    <col min="5893" max="5893" width="6.5546875" style="26" bestFit="1" customWidth="1"/>
    <col min="5894" max="5894" width="6.21875" style="26" bestFit="1" customWidth="1"/>
    <col min="5895" max="5895" width="6.109375" style="26" bestFit="1" customWidth="1"/>
    <col min="5896" max="5897" width="6.21875" style="26" bestFit="1" customWidth="1"/>
    <col min="5898" max="5898" width="7.21875" style="26" bestFit="1" customWidth="1"/>
    <col min="5899" max="5899" width="10.33203125" style="26" bestFit="1" customWidth="1"/>
    <col min="5900" max="5900" width="8.44140625" style="26" bestFit="1" customWidth="1"/>
    <col min="5901" max="5901" width="11" style="26" bestFit="1" customWidth="1"/>
    <col min="5902" max="5902" width="10.21875" style="26" bestFit="1" customWidth="1"/>
    <col min="5903" max="6144" width="12.5546875" style="26"/>
    <col min="6145" max="6145" width="24.33203125" style="26" customWidth="1"/>
    <col min="6146" max="6146" width="9" style="26" customWidth="1"/>
    <col min="6147" max="6147" width="6.5546875" style="26" bestFit="1" customWidth="1"/>
    <col min="6148" max="6148" width="7.88671875" style="26" bestFit="1" customWidth="1"/>
    <col min="6149" max="6149" width="6.5546875" style="26" bestFit="1" customWidth="1"/>
    <col min="6150" max="6150" width="6.21875" style="26" bestFit="1" customWidth="1"/>
    <col min="6151" max="6151" width="6.109375" style="26" bestFit="1" customWidth="1"/>
    <col min="6152" max="6153" width="6.21875" style="26" bestFit="1" customWidth="1"/>
    <col min="6154" max="6154" width="7.21875" style="26" bestFit="1" customWidth="1"/>
    <col min="6155" max="6155" width="10.33203125" style="26" bestFit="1" customWidth="1"/>
    <col min="6156" max="6156" width="8.44140625" style="26" bestFit="1" customWidth="1"/>
    <col min="6157" max="6157" width="11" style="26" bestFit="1" customWidth="1"/>
    <col min="6158" max="6158" width="10.21875" style="26" bestFit="1" customWidth="1"/>
    <col min="6159" max="6400" width="12.5546875" style="26"/>
    <col min="6401" max="6401" width="24.33203125" style="26" customWidth="1"/>
    <col min="6402" max="6402" width="9" style="26" customWidth="1"/>
    <col min="6403" max="6403" width="6.5546875" style="26" bestFit="1" customWidth="1"/>
    <col min="6404" max="6404" width="7.88671875" style="26" bestFit="1" customWidth="1"/>
    <col min="6405" max="6405" width="6.5546875" style="26" bestFit="1" customWidth="1"/>
    <col min="6406" max="6406" width="6.21875" style="26" bestFit="1" customWidth="1"/>
    <col min="6407" max="6407" width="6.109375" style="26" bestFit="1" customWidth="1"/>
    <col min="6408" max="6409" width="6.21875" style="26" bestFit="1" customWidth="1"/>
    <col min="6410" max="6410" width="7.21875" style="26" bestFit="1" customWidth="1"/>
    <col min="6411" max="6411" width="10.33203125" style="26" bestFit="1" customWidth="1"/>
    <col min="6412" max="6412" width="8.44140625" style="26" bestFit="1" customWidth="1"/>
    <col min="6413" max="6413" width="11" style="26" bestFit="1" customWidth="1"/>
    <col min="6414" max="6414" width="10.21875" style="26" bestFit="1" customWidth="1"/>
    <col min="6415" max="6656" width="12.5546875" style="26"/>
    <col min="6657" max="6657" width="24.33203125" style="26" customWidth="1"/>
    <col min="6658" max="6658" width="9" style="26" customWidth="1"/>
    <col min="6659" max="6659" width="6.5546875" style="26" bestFit="1" customWidth="1"/>
    <col min="6660" max="6660" width="7.88671875" style="26" bestFit="1" customWidth="1"/>
    <col min="6661" max="6661" width="6.5546875" style="26" bestFit="1" customWidth="1"/>
    <col min="6662" max="6662" width="6.21875" style="26" bestFit="1" customWidth="1"/>
    <col min="6663" max="6663" width="6.109375" style="26" bestFit="1" customWidth="1"/>
    <col min="6664" max="6665" width="6.21875" style="26" bestFit="1" customWidth="1"/>
    <col min="6666" max="6666" width="7.21875" style="26" bestFit="1" customWidth="1"/>
    <col min="6667" max="6667" width="10.33203125" style="26" bestFit="1" customWidth="1"/>
    <col min="6668" max="6668" width="8.44140625" style="26" bestFit="1" customWidth="1"/>
    <col min="6669" max="6669" width="11" style="26" bestFit="1" customWidth="1"/>
    <col min="6670" max="6670" width="10.21875" style="26" bestFit="1" customWidth="1"/>
    <col min="6671" max="6912" width="12.5546875" style="26"/>
    <col min="6913" max="6913" width="24.33203125" style="26" customWidth="1"/>
    <col min="6914" max="6914" width="9" style="26" customWidth="1"/>
    <col min="6915" max="6915" width="6.5546875" style="26" bestFit="1" customWidth="1"/>
    <col min="6916" max="6916" width="7.88671875" style="26" bestFit="1" customWidth="1"/>
    <col min="6917" max="6917" width="6.5546875" style="26" bestFit="1" customWidth="1"/>
    <col min="6918" max="6918" width="6.21875" style="26" bestFit="1" customWidth="1"/>
    <col min="6919" max="6919" width="6.109375" style="26" bestFit="1" customWidth="1"/>
    <col min="6920" max="6921" width="6.21875" style="26" bestFit="1" customWidth="1"/>
    <col min="6922" max="6922" width="7.21875" style="26" bestFit="1" customWidth="1"/>
    <col min="6923" max="6923" width="10.33203125" style="26" bestFit="1" customWidth="1"/>
    <col min="6924" max="6924" width="8.44140625" style="26" bestFit="1" customWidth="1"/>
    <col min="6925" max="6925" width="11" style="26" bestFit="1" customWidth="1"/>
    <col min="6926" max="6926" width="10.21875" style="26" bestFit="1" customWidth="1"/>
    <col min="6927" max="7168" width="12.5546875" style="26"/>
    <col min="7169" max="7169" width="24.33203125" style="26" customWidth="1"/>
    <col min="7170" max="7170" width="9" style="26" customWidth="1"/>
    <col min="7171" max="7171" width="6.5546875" style="26" bestFit="1" customWidth="1"/>
    <col min="7172" max="7172" width="7.88671875" style="26" bestFit="1" customWidth="1"/>
    <col min="7173" max="7173" width="6.5546875" style="26" bestFit="1" customWidth="1"/>
    <col min="7174" max="7174" width="6.21875" style="26" bestFit="1" customWidth="1"/>
    <col min="7175" max="7175" width="6.109375" style="26" bestFit="1" customWidth="1"/>
    <col min="7176" max="7177" width="6.21875" style="26" bestFit="1" customWidth="1"/>
    <col min="7178" max="7178" width="7.21875" style="26" bestFit="1" customWidth="1"/>
    <col min="7179" max="7179" width="10.33203125" style="26" bestFit="1" customWidth="1"/>
    <col min="7180" max="7180" width="8.44140625" style="26" bestFit="1" customWidth="1"/>
    <col min="7181" max="7181" width="11" style="26" bestFit="1" customWidth="1"/>
    <col min="7182" max="7182" width="10.21875" style="26" bestFit="1" customWidth="1"/>
    <col min="7183" max="7424" width="12.5546875" style="26"/>
    <col min="7425" max="7425" width="24.33203125" style="26" customWidth="1"/>
    <col min="7426" max="7426" width="9" style="26" customWidth="1"/>
    <col min="7427" max="7427" width="6.5546875" style="26" bestFit="1" customWidth="1"/>
    <col min="7428" max="7428" width="7.88671875" style="26" bestFit="1" customWidth="1"/>
    <col min="7429" max="7429" width="6.5546875" style="26" bestFit="1" customWidth="1"/>
    <col min="7430" max="7430" width="6.21875" style="26" bestFit="1" customWidth="1"/>
    <col min="7431" max="7431" width="6.109375" style="26" bestFit="1" customWidth="1"/>
    <col min="7432" max="7433" width="6.21875" style="26" bestFit="1" customWidth="1"/>
    <col min="7434" max="7434" width="7.21875" style="26" bestFit="1" customWidth="1"/>
    <col min="7435" max="7435" width="10.33203125" style="26" bestFit="1" customWidth="1"/>
    <col min="7436" max="7436" width="8.44140625" style="26" bestFit="1" customWidth="1"/>
    <col min="7437" max="7437" width="11" style="26" bestFit="1" customWidth="1"/>
    <col min="7438" max="7438" width="10.21875" style="26" bestFit="1" customWidth="1"/>
    <col min="7439" max="7680" width="12.5546875" style="26"/>
    <col min="7681" max="7681" width="24.33203125" style="26" customWidth="1"/>
    <col min="7682" max="7682" width="9" style="26" customWidth="1"/>
    <col min="7683" max="7683" width="6.5546875" style="26" bestFit="1" customWidth="1"/>
    <col min="7684" max="7684" width="7.88671875" style="26" bestFit="1" customWidth="1"/>
    <col min="7685" max="7685" width="6.5546875" style="26" bestFit="1" customWidth="1"/>
    <col min="7686" max="7686" width="6.21875" style="26" bestFit="1" customWidth="1"/>
    <col min="7687" max="7687" width="6.109375" style="26" bestFit="1" customWidth="1"/>
    <col min="7688" max="7689" width="6.21875" style="26" bestFit="1" customWidth="1"/>
    <col min="7690" max="7690" width="7.21875" style="26" bestFit="1" customWidth="1"/>
    <col min="7691" max="7691" width="10.33203125" style="26" bestFit="1" customWidth="1"/>
    <col min="7692" max="7692" width="8.44140625" style="26" bestFit="1" customWidth="1"/>
    <col min="7693" max="7693" width="11" style="26" bestFit="1" customWidth="1"/>
    <col min="7694" max="7694" width="10.21875" style="26" bestFit="1" customWidth="1"/>
    <col min="7695" max="7936" width="12.5546875" style="26"/>
    <col min="7937" max="7937" width="24.33203125" style="26" customWidth="1"/>
    <col min="7938" max="7938" width="9" style="26" customWidth="1"/>
    <col min="7939" max="7939" width="6.5546875" style="26" bestFit="1" customWidth="1"/>
    <col min="7940" max="7940" width="7.88671875" style="26" bestFit="1" customWidth="1"/>
    <col min="7941" max="7941" width="6.5546875" style="26" bestFit="1" customWidth="1"/>
    <col min="7942" max="7942" width="6.21875" style="26" bestFit="1" customWidth="1"/>
    <col min="7943" max="7943" width="6.109375" style="26" bestFit="1" customWidth="1"/>
    <col min="7944" max="7945" width="6.21875" style="26" bestFit="1" customWidth="1"/>
    <col min="7946" max="7946" width="7.21875" style="26" bestFit="1" customWidth="1"/>
    <col min="7947" max="7947" width="10.33203125" style="26" bestFit="1" customWidth="1"/>
    <col min="7948" max="7948" width="8.44140625" style="26" bestFit="1" customWidth="1"/>
    <col min="7949" max="7949" width="11" style="26" bestFit="1" customWidth="1"/>
    <col min="7950" max="7950" width="10.21875" style="26" bestFit="1" customWidth="1"/>
    <col min="7951" max="8192" width="12.5546875" style="26"/>
    <col min="8193" max="8193" width="24.33203125" style="26" customWidth="1"/>
    <col min="8194" max="8194" width="9" style="26" customWidth="1"/>
    <col min="8195" max="8195" width="6.5546875" style="26" bestFit="1" customWidth="1"/>
    <col min="8196" max="8196" width="7.88671875" style="26" bestFit="1" customWidth="1"/>
    <col min="8197" max="8197" width="6.5546875" style="26" bestFit="1" customWidth="1"/>
    <col min="8198" max="8198" width="6.21875" style="26" bestFit="1" customWidth="1"/>
    <col min="8199" max="8199" width="6.109375" style="26" bestFit="1" customWidth="1"/>
    <col min="8200" max="8201" width="6.21875" style="26" bestFit="1" customWidth="1"/>
    <col min="8202" max="8202" width="7.21875" style="26" bestFit="1" customWidth="1"/>
    <col min="8203" max="8203" width="10.33203125" style="26" bestFit="1" customWidth="1"/>
    <col min="8204" max="8204" width="8.44140625" style="26" bestFit="1" customWidth="1"/>
    <col min="8205" max="8205" width="11" style="26" bestFit="1" customWidth="1"/>
    <col min="8206" max="8206" width="10.21875" style="26" bestFit="1" customWidth="1"/>
    <col min="8207" max="8448" width="12.5546875" style="26"/>
    <col min="8449" max="8449" width="24.33203125" style="26" customWidth="1"/>
    <col min="8450" max="8450" width="9" style="26" customWidth="1"/>
    <col min="8451" max="8451" width="6.5546875" style="26" bestFit="1" customWidth="1"/>
    <col min="8452" max="8452" width="7.88671875" style="26" bestFit="1" customWidth="1"/>
    <col min="8453" max="8453" width="6.5546875" style="26" bestFit="1" customWidth="1"/>
    <col min="8454" max="8454" width="6.21875" style="26" bestFit="1" customWidth="1"/>
    <col min="8455" max="8455" width="6.109375" style="26" bestFit="1" customWidth="1"/>
    <col min="8456" max="8457" width="6.21875" style="26" bestFit="1" customWidth="1"/>
    <col min="8458" max="8458" width="7.21875" style="26" bestFit="1" customWidth="1"/>
    <col min="8459" max="8459" width="10.33203125" style="26" bestFit="1" customWidth="1"/>
    <col min="8460" max="8460" width="8.44140625" style="26" bestFit="1" customWidth="1"/>
    <col min="8461" max="8461" width="11" style="26" bestFit="1" customWidth="1"/>
    <col min="8462" max="8462" width="10.21875" style="26" bestFit="1" customWidth="1"/>
    <col min="8463" max="8704" width="12.5546875" style="26"/>
    <col min="8705" max="8705" width="24.33203125" style="26" customWidth="1"/>
    <col min="8706" max="8706" width="9" style="26" customWidth="1"/>
    <col min="8707" max="8707" width="6.5546875" style="26" bestFit="1" customWidth="1"/>
    <col min="8708" max="8708" width="7.88671875" style="26" bestFit="1" customWidth="1"/>
    <col min="8709" max="8709" width="6.5546875" style="26" bestFit="1" customWidth="1"/>
    <col min="8710" max="8710" width="6.21875" style="26" bestFit="1" customWidth="1"/>
    <col min="8711" max="8711" width="6.109375" style="26" bestFit="1" customWidth="1"/>
    <col min="8712" max="8713" width="6.21875" style="26" bestFit="1" customWidth="1"/>
    <col min="8714" max="8714" width="7.21875" style="26" bestFit="1" customWidth="1"/>
    <col min="8715" max="8715" width="10.33203125" style="26" bestFit="1" customWidth="1"/>
    <col min="8716" max="8716" width="8.44140625" style="26" bestFit="1" customWidth="1"/>
    <col min="8717" max="8717" width="11" style="26" bestFit="1" customWidth="1"/>
    <col min="8718" max="8718" width="10.21875" style="26" bestFit="1" customWidth="1"/>
    <col min="8719" max="8960" width="12.5546875" style="26"/>
    <col min="8961" max="8961" width="24.33203125" style="26" customWidth="1"/>
    <col min="8962" max="8962" width="9" style="26" customWidth="1"/>
    <col min="8963" max="8963" width="6.5546875" style="26" bestFit="1" customWidth="1"/>
    <col min="8964" max="8964" width="7.88671875" style="26" bestFit="1" customWidth="1"/>
    <col min="8965" max="8965" width="6.5546875" style="26" bestFit="1" customWidth="1"/>
    <col min="8966" max="8966" width="6.21875" style="26" bestFit="1" customWidth="1"/>
    <col min="8967" max="8967" width="6.109375" style="26" bestFit="1" customWidth="1"/>
    <col min="8968" max="8969" width="6.21875" style="26" bestFit="1" customWidth="1"/>
    <col min="8970" max="8970" width="7.21875" style="26" bestFit="1" customWidth="1"/>
    <col min="8971" max="8971" width="10.33203125" style="26" bestFit="1" customWidth="1"/>
    <col min="8972" max="8972" width="8.44140625" style="26" bestFit="1" customWidth="1"/>
    <col min="8973" max="8973" width="11" style="26" bestFit="1" customWidth="1"/>
    <col min="8974" max="8974" width="10.21875" style="26" bestFit="1" customWidth="1"/>
    <col min="8975" max="9216" width="12.5546875" style="26"/>
    <col min="9217" max="9217" width="24.33203125" style="26" customWidth="1"/>
    <col min="9218" max="9218" width="9" style="26" customWidth="1"/>
    <col min="9219" max="9219" width="6.5546875" style="26" bestFit="1" customWidth="1"/>
    <col min="9220" max="9220" width="7.88671875" style="26" bestFit="1" customWidth="1"/>
    <col min="9221" max="9221" width="6.5546875" style="26" bestFit="1" customWidth="1"/>
    <col min="9222" max="9222" width="6.21875" style="26" bestFit="1" customWidth="1"/>
    <col min="9223" max="9223" width="6.109375" style="26" bestFit="1" customWidth="1"/>
    <col min="9224" max="9225" width="6.21875" style="26" bestFit="1" customWidth="1"/>
    <col min="9226" max="9226" width="7.21875" style="26" bestFit="1" customWidth="1"/>
    <col min="9227" max="9227" width="10.33203125" style="26" bestFit="1" customWidth="1"/>
    <col min="9228" max="9228" width="8.44140625" style="26" bestFit="1" customWidth="1"/>
    <col min="9229" max="9229" width="11" style="26" bestFit="1" customWidth="1"/>
    <col min="9230" max="9230" width="10.21875" style="26" bestFit="1" customWidth="1"/>
    <col min="9231" max="9472" width="12.5546875" style="26"/>
    <col min="9473" max="9473" width="24.33203125" style="26" customWidth="1"/>
    <col min="9474" max="9474" width="9" style="26" customWidth="1"/>
    <col min="9475" max="9475" width="6.5546875" style="26" bestFit="1" customWidth="1"/>
    <col min="9476" max="9476" width="7.88671875" style="26" bestFit="1" customWidth="1"/>
    <col min="9477" max="9477" width="6.5546875" style="26" bestFit="1" customWidth="1"/>
    <col min="9478" max="9478" width="6.21875" style="26" bestFit="1" customWidth="1"/>
    <col min="9479" max="9479" width="6.109375" style="26" bestFit="1" customWidth="1"/>
    <col min="9480" max="9481" width="6.21875" style="26" bestFit="1" customWidth="1"/>
    <col min="9482" max="9482" width="7.21875" style="26" bestFit="1" customWidth="1"/>
    <col min="9483" max="9483" width="10.33203125" style="26" bestFit="1" customWidth="1"/>
    <col min="9484" max="9484" width="8.44140625" style="26" bestFit="1" customWidth="1"/>
    <col min="9485" max="9485" width="11" style="26" bestFit="1" customWidth="1"/>
    <col min="9486" max="9486" width="10.21875" style="26" bestFit="1" customWidth="1"/>
    <col min="9487" max="9728" width="12.5546875" style="26"/>
    <col min="9729" max="9729" width="24.33203125" style="26" customWidth="1"/>
    <col min="9730" max="9730" width="9" style="26" customWidth="1"/>
    <col min="9731" max="9731" width="6.5546875" style="26" bestFit="1" customWidth="1"/>
    <col min="9732" max="9732" width="7.88671875" style="26" bestFit="1" customWidth="1"/>
    <col min="9733" max="9733" width="6.5546875" style="26" bestFit="1" customWidth="1"/>
    <col min="9734" max="9734" width="6.21875" style="26" bestFit="1" customWidth="1"/>
    <col min="9735" max="9735" width="6.109375" style="26" bestFit="1" customWidth="1"/>
    <col min="9736" max="9737" width="6.21875" style="26" bestFit="1" customWidth="1"/>
    <col min="9738" max="9738" width="7.21875" style="26" bestFit="1" customWidth="1"/>
    <col min="9739" max="9739" width="10.33203125" style="26" bestFit="1" customWidth="1"/>
    <col min="9740" max="9740" width="8.44140625" style="26" bestFit="1" customWidth="1"/>
    <col min="9741" max="9741" width="11" style="26" bestFit="1" customWidth="1"/>
    <col min="9742" max="9742" width="10.21875" style="26" bestFit="1" customWidth="1"/>
    <col min="9743" max="9984" width="12.5546875" style="26"/>
    <col min="9985" max="9985" width="24.33203125" style="26" customWidth="1"/>
    <col min="9986" max="9986" width="9" style="26" customWidth="1"/>
    <col min="9987" max="9987" width="6.5546875" style="26" bestFit="1" customWidth="1"/>
    <col min="9988" max="9988" width="7.88671875" style="26" bestFit="1" customWidth="1"/>
    <col min="9989" max="9989" width="6.5546875" style="26" bestFit="1" customWidth="1"/>
    <col min="9990" max="9990" width="6.21875" style="26" bestFit="1" customWidth="1"/>
    <col min="9991" max="9991" width="6.109375" style="26" bestFit="1" customWidth="1"/>
    <col min="9992" max="9993" width="6.21875" style="26" bestFit="1" customWidth="1"/>
    <col min="9994" max="9994" width="7.21875" style="26" bestFit="1" customWidth="1"/>
    <col min="9995" max="9995" width="10.33203125" style="26" bestFit="1" customWidth="1"/>
    <col min="9996" max="9996" width="8.44140625" style="26" bestFit="1" customWidth="1"/>
    <col min="9997" max="9997" width="11" style="26" bestFit="1" customWidth="1"/>
    <col min="9998" max="9998" width="10.21875" style="26" bestFit="1" customWidth="1"/>
    <col min="9999" max="10240" width="12.5546875" style="26"/>
    <col min="10241" max="10241" width="24.33203125" style="26" customWidth="1"/>
    <col min="10242" max="10242" width="9" style="26" customWidth="1"/>
    <col min="10243" max="10243" width="6.5546875" style="26" bestFit="1" customWidth="1"/>
    <col min="10244" max="10244" width="7.88671875" style="26" bestFit="1" customWidth="1"/>
    <col min="10245" max="10245" width="6.5546875" style="26" bestFit="1" customWidth="1"/>
    <col min="10246" max="10246" width="6.21875" style="26" bestFit="1" customWidth="1"/>
    <col min="10247" max="10247" width="6.109375" style="26" bestFit="1" customWidth="1"/>
    <col min="10248" max="10249" width="6.21875" style="26" bestFit="1" customWidth="1"/>
    <col min="10250" max="10250" width="7.21875" style="26" bestFit="1" customWidth="1"/>
    <col min="10251" max="10251" width="10.33203125" style="26" bestFit="1" customWidth="1"/>
    <col min="10252" max="10252" width="8.44140625" style="26" bestFit="1" customWidth="1"/>
    <col min="10253" max="10253" width="11" style="26" bestFit="1" customWidth="1"/>
    <col min="10254" max="10254" width="10.21875" style="26" bestFit="1" customWidth="1"/>
    <col min="10255" max="10496" width="12.5546875" style="26"/>
    <col min="10497" max="10497" width="24.33203125" style="26" customWidth="1"/>
    <col min="10498" max="10498" width="9" style="26" customWidth="1"/>
    <col min="10499" max="10499" width="6.5546875" style="26" bestFit="1" customWidth="1"/>
    <col min="10500" max="10500" width="7.88671875" style="26" bestFit="1" customWidth="1"/>
    <col min="10501" max="10501" width="6.5546875" style="26" bestFit="1" customWidth="1"/>
    <col min="10502" max="10502" width="6.21875" style="26" bestFit="1" customWidth="1"/>
    <col min="10503" max="10503" width="6.109375" style="26" bestFit="1" customWidth="1"/>
    <col min="10504" max="10505" width="6.21875" style="26" bestFit="1" customWidth="1"/>
    <col min="10506" max="10506" width="7.21875" style="26" bestFit="1" customWidth="1"/>
    <col min="10507" max="10507" width="10.33203125" style="26" bestFit="1" customWidth="1"/>
    <col min="10508" max="10508" width="8.44140625" style="26" bestFit="1" customWidth="1"/>
    <col min="10509" max="10509" width="11" style="26" bestFit="1" customWidth="1"/>
    <col min="10510" max="10510" width="10.21875" style="26" bestFit="1" customWidth="1"/>
    <col min="10511" max="10752" width="12.5546875" style="26"/>
    <col min="10753" max="10753" width="24.33203125" style="26" customWidth="1"/>
    <col min="10754" max="10754" width="9" style="26" customWidth="1"/>
    <col min="10755" max="10755" width="6.5546875" style="26" bestFit="1" customWidth="1"/>
    <col min="10756" max="10756" width="7.88671875" style="26" bestFit="1" customWidth="1"/>
    <col min="10757" max="10757" width="6.5546875" style="26" bestFit="1" customWidth="1"/>
    <col min="10758" max="10758" width="6.21875" style="26" bestFit="1" customWidth="1"/>
    <col min="10759" max="10759" width="6.109375" style="26" bestFit="1" customWidth="1"/>
    <col min="10760" max="10761" width="6.21875" style="26" bestFit="1" customWidth="1"/>
    <col min="10762" max="10762" width="7.21875" style="26" bestFit="1" customWidth="1"/>
    <col min="10763" max="10763" width="10.33203125" style="26" bestFit="1" customWidth="1"/>
    <col min="10764" max="10764" width="8.44140625" style="26" bestFit="1" customWidth="1"/>
    <col min="10765" max="10765" width="11" style="26" bestFit="1" customWidth="1"/>
    <col min="10766" max="10766" width="10.21875" style="26" bestFit="1" customWidth="1"/>
    <col min="10767" max="11008" width="12.5546875" style="26"/>
    <col min="11009" max="11009" width="24.33203125" style="26" customWidth="1"/>
    <col min="11010" max="11010" width="9" style="26" customWidth="1"/>
    <col min="11011" max="11011" width="6.5546875" style="26" bestFit="1" customWidth="1"/>
    <col min="11012" max="11012" width="7.88671875" style="26" bestFit="1" customWidth="1"/>
    <col min="11013" max="11013" width="6.5546875" style="26" bestFit="1" customWidth="1"/>
    <col min="11014" max="11014" width="6.21875" style="26" bestFit="1" customWidth="1"/>
    <col min="11015" max="11015" width="6.109375" style="26" bestFit="1" customWidth="1"/>
    <col min="11016" max="11017" width="6.21875" style="26" bestFit="1" customWidth="1"/>
    <col min="11018" max="11018" width="7.21875" style="26" bestFit="1" customWidth="1"/>
    <col min="11019" max="11019" width="10.33203125" style="26" bestFit="1" customWidth="1"/>
    <col min="11020" max="11020" width="8.44140625" style="26" bestFit="1" customWidth="1"/>
    <col min="11021" max="11021" width="11" style="26" bestFit="1" customWidth="1"/>
    <col min="11022" max="11022" width="10.21875" style="26" bestFit="1" customWidth="1"/>
    <col min="11023" max="11264" width="12.5546875" style="26"/>
    <col min="11265" max="11265" width="24.33203125" style="26" customWidth="1"/>
    <col min="11266" max="11266" width="9" style="26" customWidth="1"/>
    <col min="11267" max="11267" width="6.5546875" style="26" bestFit="1" customWidth="1"/>
    <col min="11268" max="11268" width="7.88671875" style="26" bestFit="1" customWidth="1"/>
    <col min="11269" max="11269" width="6.5546875" style="26" bestFit="1" customWidth="1"/>
    <col min="11270" max="11270" width="6.21875" style="26" bestFit="1" customWidth="1"/>
    <col min="11271" max="11271" width="6.109375" style="26" bestFit="1" customWidth="1"/>
    <col min="11272" max="11273" width="6.21875" style="26" bestFit="1" customWidth="1"/>
    <col min="11274" max="11274" width="7.21875" style="26" bestFit="1" customWidth="1"/>
    <col min="11275" max="11275" width="10.33203125" style="26" bestFit="1" customWidth="1"/>
    <col min="11276" max="11276" width="8.44140625" style="26" bestFit="1" customWidth="1"/>
    <col min="11277" max="11277" width="11" style="26" bestFit="1" customWidth="1"/>
    <col min="11278" max="11278" width="10.21875" style="26" bestFit="1" customWidth="1"/>
    <col min="11279" max="11520" width="12.5546875" style="26"/>
    <col min="11521" max="11521" width="24.33203125" style="26" customWidth="1"/>
    <col min="11522" max="11522" width="9" style="26" customWidth="1"/>
    <col min="11523" max="11523" width="6.5546875" style="26" bestFit="1" customWidth="1"/>
    <col min="11524" max="11524" width="7.88671875" style="26" bestFit="1" customWidth="1"/>
    <col min="11525" max="11525" width="6.5546875" style="26" bestFit="1" customWidth="1"/>
    <col min="11526" max="11526" width="6.21875" style="26" bestFit="1" customWidth="1"/>
    <col min="11527" max="11527" width="6.109375" style="26" bestFit="1" customWidth="1"/>
    <col min="11528" max="11529" width="6.21875" style="26" bestFit="1" customWidth="1"/>
    <col min="11530" max="11530" width="7.21875" style="26" bestFit="1" customWidth="1"/>
    <col min="11531" max="11531" width="10.33203125" style="26" bestFit="1" customWidth="1"/>
    <col min="11532" max="11532" width="8.44140625" style="26" bestFit="1" customWidth="1"/>
    <col min="11533" max="11533" width="11" style="26" bestFit="1" customWidth="1"/>
    <col min="11534" max="11534" width="10.21875" style="26" bestFit="1" customWidth="1"/>
    <col min="11535" max="11776" width="12.5546875" style="26"/>
    <col min="11777" max="11777" width="24.33203125" style="26" customWidth="1"/>
    <col min="11778" max="11778" width="9" style="26" customWidth="1"/>
    <col min="11779" max="11779" width="6.5546875" style="26" bestFit="1" customWidth="1"/>
    <col min="11780" max="11780" width="7.88671875" style="26" bestFit="1" customWidth="1"/>
    <col min="11781" max="11781" width="6.5546875" style="26" bestFit="1" customWidth="1"/>
    <col min="11782" max="11782" width="6.21875" style="26" bestFit="1" customWidth="1"/>
    <col min="11783" max="11783" width="6.109375" style="26" bestFit="1" customWidth="1"/>
    <col min="11784" max="11785" width="6.21875" style="26" bestFit="1" customWidth="1"/>
    <col min="11786" max="11786" width="7.21875" style="26" bestFit="1" customWidth="1"/>
    <col min="11787" max="11787" width="10.33203125" style="26" bestFit="1" customWidth="1"/>
    <col min="11788" max="11788" width="8.44140625" style="26" bestFit="1" customWidth="1"/>
    <col min="11789" max="11789" width="11" style="26" bestFit="1" customWidth="1"/>
    <col min="11790" max="11790" width="10.21875" style="26" bestFit="1" customWidth="1"/>
    <col min="11791" max="12032" width="12.5546875" style="26"/>
    <col min="12033" max="12033" width="24.33203125" style="26" customWidth="1"/>
    <col min="12034" max="12034" width="9" style="26" customWidth="1"/>
    <col min="12035" max="12035" width="6.5546875" style="26" bestFit="1" customWidth="1"/>
    <col min="12036" max="12036" width="7.88671875" style="26" bestFit="1" customWidth="1"/>
    <col min="12037" max="12037" width="6.5546875" style="26" bestFit="1" customWidth="1"/>
    <col min="12038" max="12038" width="6.21875" style="26" bestFit="1" customWidth="1"/>
    <col min="12039" max="12039" width="6.109375" style="26" bestFit="1" customWidth="1"/>
    <col min="12040" max="12041" width="6.21875" style="26" bestFit="1" customWidth="1"/>
    <col min="12042" max="12042" width="7.21875" style="26" bestFit="1" customWidth="1"/>
    <col min="12043" max="12043" width="10.33203125" style="26" bestFit="1" customWidth="1"/>
    <col min="12044" max="12044" width="8.44140625" style="26" bestFit="1" customWidth="1"/>
    <col min="12045" max="12045" width="11" style="26" bestFit="1" customWidth="1"/>
    <col min="12046" max="12046" width="10.21875" style="26" bestFit="1" customWidth="1"/>
    <col min="12047" max="12288" width="12.5546875" style="26"/>
    <col min="12289" max="12289" width="24.33203125" style="26" customWidth="1"/>
    <col min="12290" max="12290" width="9" style="26" customWidth="1"/>
    <col min="12291" max="12291" width="6.5546875" style="26" bestFit="1" customWidth="1"/>
    <col min="12292" max="12292" width="7.88671875" style="26" bestFit="1" customWidth="1"/>
    <col min="12293" max="12293" width="6.5546875" style="26" bestFit="1" customWidth="1"/>
    <col min="12294" max="12294" width="6.21875" style="26" bestFit="1" customWidth="1"/>
    <col min="12295" max="12295" width="6.109375" style="26" bestFit="1" customWidth="1"/>
    <col min="12296" max="12297" width="6.21875" style="26" bestFit="1" customWidth="1"/>
    <col min="12298" max="12298" width="7.21875" style="26" bestFit="1" customWidth="1"/>
    <col min="12299" max="12299" width="10.33203125" style="26" bestFit="1" customWidth="1"/>
    <col min="12300" max="12300" width="8.44140625" style="26" bestFit="1" customWidth="1"/>
    <col min="12301" max="12301" width="11" style="26" bestFit="1" customWidth="1"/>
    <col min="12302" max="12302" width="10.21875" style="26" bestFit="1" customWidth="1"/>
    <col min="12303" max="12544" width="12.5546875" style="26"/>
    <col min="12545" max="12545" width="24.33203125" style="26" customWidth="1"/>
    <col min="12546" max="12546" width="9" style="26" customWidth="1"/>
    <col min="12547" max="12547" width="6.5546875" style="26" bestFit="1" customWidth="1"/>
    <col min="12548" max="12548" width="7.88671875" style="26" bestFit="1" customWidth="1"/>
    <col min="12549" max="12549" width="6.5546875" style="26" bestFit="1" customWidth="1"/>
    <col min="12550" max="12550" width="6.21875" style="26" bestFit="1" customWidth="1"/>
    <col min="12551" max="12551" width="6.109375" style="26" bestFit="1" customWidth="1"/>
    <col min="12552" max="12553" width="6.21875" style="26" bestFit="1" customWidth="1"/>
    <col min="12554" max="12554" width="7.21875" style="26" bestFit="1" customWidth="1"/>
    <col min="12555" max="12555" width="10.33203125" style="26" bestFit="1" customWidth="1"/>
    <col min="12556" max="12556" width="8.44140625" style="26" bestFit="1" customWidth="1"/>
    <col min="12557" max="12557" width="11" style="26" bestFit="1" customWidth="1"/>
    <col min="12558" max="12558" width="10.21875" style="26" bestFit="1" customWidth="1"/>
    <col min="12559" max="12800" width="12.5546875" style="26"/>
    <col min="12801" max="12801" width="24.33203125" style="26" customWidth="1"/>
    <col min="12802" max="12802" width="9" style="26" customWidth="1"/>
    <col min="12803" max="12803" width="6.5546875" style="26" bestFit="1" customWidth="1"/>
    <col min="12804" max="12804" width="7.88671875" style="26" bestFit="1" customWidth="1"/>
    <col min="12805" max="12805" width="6.5546875" style="26" bestFit="1" customWidth="1"/>
    <col min="12806" max="12806" width="6.21875" style="26" bestFit="1" customWidth="1"/>
    <col min="12807" max="12807" width="6.109375" style="26" bestFit="1" customWidth="1"/>
    <col min="12808" max="12809" width="6.21875" style="26" bestFit="1" customWidth="1"/>
    <col min="12810" max="12810" width="7.21875" style="26" bestFit="1" customWidth="1"/>
    <col min="12811" max="12811" width="10.33203125" style="26" bestFit="1" customWidth="1"/>
    <col min="12812" max="12812" width="8.44140625" style="26" bestFit="1" customWidth="1"/>
    <col min="12813" max="12813" width="11" style="26" bestFit="1" customWidth="1"/>
    <col min="12814" max="12814" width="10.21875" style="26" bestFit="1" customWidth="1"/>
    <col min="12815" max="13056" width="12.5546875" style="26"/>
    <col min="13057" max="13057" width="24.33203125" style="26" customWidth="1"/>
    <col min="13058" max="13058" width="9" style="26" customWidth="1"/>
    <col min="13059" max="13059" width="6.5546875" style="26" bestFit="1" customWidth="1"/>
    <col min="13060" max="13060" width="7.88671875" style="26" bestFit="1" customWidth="1"/>
    <col min="13061" max="13061" width="6.5546875" style="26" bestFit="1" customWidth="1"/>
    <col min="13062" max="13062" width="6.21875" style="26" bestFit="1" customWidth="1"/>
    <col min="13063" max="13063" width="6.109375" style="26" bestFit="1" customWidth="1"/>
    <col min="13064" max="13065" width="6.21875" style="26" bestFit="1" customWidth="1"/>
    <col min="13066" max="13066" width="7.21875" style="26" bestFit="1" customWidth="1"/>
    <col min="13067" max="13067" width="10.33203125" style="26" bestFit="1" customWidth="1"/>
    <col min="13068" max="13068" width="8.44140625" style="26" bestFit="1" customWidth="1"/>
    <col min="13069" max="13069" width="11" style="26" bestFit="1" customWidth="1"/>
    <col min="13070" max="13070" width="10.21875" style="26" bestFit="1" customWidth="1"/>
    <col min="13071" max="13312" width="12.5546875" style="26"/>
    <col min="13313" max="13313" width="24.33203125" style="26" customWidth="1"/>
    <col min="13314" max="13314" width="9" style="26" customWidth="1"/>
    <col min="13315" max="13315" width="6.5546875" style="26" bestFit="1" customWidth="1"/>
    <col min="13316" max="13316" width="7.88671875" style="26" bestFit="1" customWidth="1"/>
    <col min="13317" max="13317" width="6.5546875" style="26" bestFit="1" customWidth="1"/>
    <col min="13318" max="13318" width="6.21875" style="26" bestFit="1" customWidth="1"/>
    <col min="13319" max="13319" width="6.109375" style="26" bestFit="1" customWidth="1"/>
    <col min="13320" max="13321" width="6.21875" style="26" bestFit="1" customWidth="1"/>
    <col min="13322" max="13322" width="7.21875" style="26" bestFit="1" customWidth="1"/>
    <col min="13323" max="13323" width="10.33203125" style="26" bestFit="1" customWidth="1"/>
    <col min="13324" max="13324" width="8.44140625" style="26" bestFit="1" customWidth="1"/>
    <col min="13325" max="13325" width="11" style="26" bestFit="1" customWidth="1"/>
    <col min="13326" max="13326" width="10.21875" style="26" bestFit="1" customWidth="1"/>
    <col min="13327" max="13568" width="12.5546875" style="26"/>
    <col min="13569" max="13569" width="24.33203125" style="26" customWidth="1"/>
    <col min="13570" max="13570" width="9" style="26" customWidth="1"/>
    <col min="13571" max="13571" width="6.5546875" style="26" bestFit="1" customWidth="1"/>
    <col min="13572" max="13572" width="7.88671875" style="26" bestFit="1" customWidth="1"/>
    <col min="13573" max="13573" width="6.5546875" style="26" bestFit="1" customWidth="1"/>
    <col min="13574" max="13574" width="6.21875" style="26" bestFit="1" customWidth="1"/>
    <col min="13575" max="13575" width="6.109375" style="26" bestFit="1" customWidth="1"/>
    <col min="13576" max="13577" width="6.21875" style="26" bestFit="1" customWidth="1"/>
    <col min="13578" max="13578" width="7.21875" style="26" bestFit="1" customWidth="1"/>
    <col min="13579" max="13579" width="10.33203125" style="26" bestFit="1" customWidth="1"/>
    <col min="13580" max="13580" width="8.44140625" style="26" bestFit="1" customWidth="1"/>
    <col min="13581" max="13581" width="11" style="26" bestFit="1" customWidth="1"/>
    <col min="13582" max="13582" width="10.21875" style="26" bestFit="1" customWidth="1"/>
    <col min="13583" max="13824" width="12.5546875" style="26"/>
    <col min="13825" max="13825" width="24.33203125" style="26" customWidth="1"/>
    <col min="13826" max="13826" width="9" style="26" customWidth="1"/>
    <col min="13827" max="13827" width="6.5546875" style="26" bestFit="1" customWidth="1"/>
    <col min="13828" max="13828" width="7.88671875" style="26" bestFit="1" customWidth="1"/>
    <col min="13829" max="13829" width="6.5546875" style="26" bestFit="1" customWidth="1"/>
    <col min="13830" max="13830" width="6.21875" style="26" bestFit="1" customWidth="1"/>
    <col min="13831" max="13831" width="6.109375" style="26" bestFit="1" customWidth="1"/>
    <col min="13832" max="13833" width="6.21875" style="26" bestFit="1" customWidth="1"/>
    <col min="13834" max="13834" width="7.21875" style="26" bestFit="1" customWidth="1"/>
    <col min="13835" max="13835" width="10.33203125" style="26" bestFit="1" customWidth="1"/>
    <col min="13836" max="13836" width="8.44140625" style="26" bestFit="1" customWidth="1"/>
    <col min="13837" max="13837" width="11" style="26" bestFit="1" customWidth="1"/>
    <col min="13838" max="13838" width="10.21875" style="26" bestFit="1" customWidth="1"/>
    <col min="13839" max="14080" width="12.5546875" style="26"/>
    <col min="14081" max="14081" width="24.33203125" style="26" customWidth="1"/>
    <col min="14082" max="14082" width="9" style="26" customWidth="1"/>
    <col min="14083" max="14083" width="6.5546875" style="26" bestFit="1" customWidth="1"/>
    <col min="14084" max="14084" width="7.88671875" style="26" bestFit="1" customWidth="1"/>
    <col min="14085" max="14085" width="6.5546875" style="26" bestFit="1" customWidth="1"/>
    <col min="14086" max="14086" width="6.21875" style="26" bestFit="1" customWidth="1"/>
    <col min="14087" max="14087" width="6.109375" style="26" bestFit="1" customWidth="1"/>
    <col min="14088" max="14089" width="6.21875" style="26" bestFit="1" customWidth="1"/>
    <col min="14090" max="14090" width="7.21875" style="26" bestFit="1" customWidth="1"/>
    <col min="14091" max="14091" width="10.33203125" style="26" bestFit="1" customWidth="1"/>
    <col min="14092" max="14092" width="8.44140625" style="26" bestFit="1" customWidth="1"/>
    <col min="14093" max="14093" width="11" style="26" bestFit="1" customWidth="1"/>
    <col min="14094" max="14094" width="10.21875" style="26" bestFit="1" customWidth="1"/>
    <col min="14095" max="14336" width="12.5546875" style="26"/>
    <col min="14337" max="14337" width="24.33203125" style="26" customWidth="1"/>
    <col min="14338" max="14338" width="9" style="26" customWidth="1"/>
    <col min="14339" max="14339" width="6.5546875" style="26" bestFit="1" customWidth="1"/>
    <col min="14340" max="14340" width="7.88671875" style="26" bestFit="1" customWidth="1"/>
    <col min="14341" max="14341" width="6.5546875" style="26" bestFit="1" customWidth="1"/>
    <col min="14342" max="14342" width="6.21875" style="26" bestFit="1" customWidth="1"/>
    <col min="14343" max="14343" width="6.109375" style="26" bestFit="1" customWidth="1"/>
    <col min="14344" max="14345" width="6.21875" style="26" bestFit="1" customWidth="1"/>
    <col min="14346" max="14346" width="7.21875" style="26" bestFit="1" customWidth="1"/>
    <col min="14347" max="14347" width="10.33203125" style="26" bestFit="1" customWidth="1"/>
    <col min="14348" max="14348" width="8.44140625" style="26" bestFit="1" customWidth="1"/>
    <col min="14349" max="14349" width="11" style="26" bestFit="1" customWidth="1"/>
    <col min="14350" max="14350" width="10.21875" style="26" bestFit="1" customWidth="1"/>
    <col min="14351" max="14592" width="12.5546875" style="26"/>
    <col min="14593" max="14593" width="24.33203125" style="26" customWidth="1"/>
    <col min="14594" max="14594" width="9" style="26" customWidth="1"/>
    <col min="14595" max="14595" width="6.5546875" style="26" bestFit="1" customWidth="1"/>
    <col min="14596" max="14596" width="7.88671875" style="26" bestFit="1" customWidth="1"/>
    <col min="14597" max="14597" width="6.5546875" style="26" bestFit="1" customWidth="1"/>
    <col min="14598" max="14598" width="6.21875" style="26" bestFit="1" customWidth="1"/>
    <col min="14599" max="14599" width="6.109375" style="26" bestFit="1" customWidth="1"/>
    <col min="14600" max="14601" width="6.21875" style="26" bestFit="1" customWidth="1"/>
    <col min="14602" max="14602" width="7.21875" style="26" bestFit="1" customWidth="1"/>
    <col min="14603" max="14603" width="10.33203125" style="26" bestFit="1" customWidth="1"/>
    <col min="14604" max="14604" width="8.44140625" style="26" bestFit="1" customWidth="1"/>
    <col min="14605" max="14605" width="11" style="26" bestFit="1" customWidth="1"/>
    <col min="14606" max="14606" width="10.21875" style="26" bestFit="1" customWidth="1"/>
    <col min="14607" max="14848" width="12.5546875" style="26"/>
    <col min="14849" max="14849" width="24.33203125" style="26" customWidth="1"/>
    <col min="14850" max="14850" width="9" style="26" customWidth="1"/>
    <col min="14851" max="14851" width="6.5546875" style="26" bestFit="1" customWidth="1"/>
    <col min="14852" max="14852" width="7.88671875" style="26" bestFit="1" customWidth="1"/>
    <col min="14853" max="14853" width="6.5546875" style="26" bestFit="1" customWidth="1"/>
    <col min="14854" max="14854" width="6.21875" style="26" bestFit="1" customWidth="1"/>
    <col min="14855" max="14855" width="6.109375" style="26" bestFit="1" customWidth="1"/>
    <col min="14856" max="14857" width="6.21875" style="26" bestFit="1" customWidth="1"/>
    <col min="14858" max="14858" width="7.21875" style="26" bestFit="1" customWidth="1"/>
    <col min="14859" max="14859" width="10.33203125" style="26" bestFit="1" customWidth="1"/>
    <col min="14860" max="14860" width="8.44140625" style="26" bestFit="1" customWidth="1"/>
    <col min="14861" max="14861" width="11" style="26" bestFit="1" customWidth="1"/>
    <col min="14862" max="14862" width="10.21875" style="26" bestFit="1" customWidth="1"/>
    <col min="14863" max="15104" width="12.5546875" style="26"/>
    <col min="15105" max="15105" width="24.33203125" style="26" customWidth="1"/>
    <col min="15106" max="15106" width="9" style="26" customWidth="1"/>
    <col min="15107" max="15107" width="6.5546875" style="26" bestFit="1" customWidth="1"/>
    <col min="15108" max="15108" width="7.88671875" style="26" bestFit="1" customWidth="1"/>
    <col min="15109" max="15109" width="6.5546875" style="26" bestFit="1" customWidth="1"/>
    <col min="15110" max="15110" width="6.21875" style="26" bestFit="1" customWidth="1"/>
    <col min="15111" max="15111" width="6.109375" style="26" bestFit="1" customWidth="1"/>
    <col min="15112" max="15113" width="6.21875" style="26" bestFit="1" customWidth="1"/>
    <col min="15114" max="15114" width="7.21875" style="26" bestFit="1" customWidth="1"/>
    <col min="15115" max="15115" width="10.33203125" style="26" bestFit="1" customWidth="1"/>
    <col min="15116" max="15116" width="8.44140625" style="26" bestFit="1" customWidth="1"/>
    <col min="15117" max="15117" width="11" style="26" bestFit="1" customWidth="1"/>
    <col min="15118" max="15118" width="10.21875" style="26" bestFit="1" customWidth="1"/>
    <col min="15119" max="15360" width="12.5546875" style="26"/>
    <col min="15361" max="15361" width="24.33203125" style="26" customWidth="1"/>
    <col min="15362" max="15362" width="9" style="26" customWidth="1"/>
    <col min="15363" max="15363" width="6.5546875" style="26" bestFit="1" customWidth="1"/>
    <col min="15364" max="15364" width="7.88671875" style="26" bestFit="1" customWidth="1"/>
    <col min="15365" max="15365" width="6.5546875" style="26" bestFit="1" customWidth="1"/>
    <col min="15366" max="15366" width="6.21875" style="26" bestFit="1" customWidth="1"/>
    <col min="15367" max="15367" width="6.109375" style="26" bestFit="1" customWidth="1"/>
    <col min="15368" max="15369" width="6.21875" style="26" bestFit="1" customWidth="1"/>
    <col min="15370" max="15370" width="7.21875" style="26" bestFit="1" customWidth="1"/>
    <col min="15371" max="15371" width="10.33203125" style="26" bestFit="1" customWidth="1"/>
    <col min="15372" max="15372" width="8.44140625" style="26" bestFit="1" customWidth="1"/>
    <col min="15373" max="15373" width="11" style="26" bestFit="1" customWidth="1"/>
    <col min="15374" max="15374" width="10.21875" style="26" bestFit="1" customWidth="1"/>
    <col min="15375" max="15616" width="12.5546875" style="26"/>
    <col min="15617" max="15617" width="24.33203125" style="26" customWidth="1"/>
    <col min="15618" max="15618" width="9" style="26" customWidth="1"/>
    <col min="15619" max="15619" width="6.5546875" style="26" bestFit="1" customWidth="1"/>
    <col min="15620" max="15620" width="7.88671875" style="26" bestFit="1" customWidth="1"/>
    <col min="15621" max="15621" width="6.5546875" style="26" bestFit="1" customWidth="1"/>
    <col min="15622" max="15622" width="6.21875" style="26" bestFit="1" customWidth="1"/>
    <col min="15623" max="15623" width="6.109375" style="26" bestFit="1" customWidth="1"/>
    <col min="15624" max="15625" width="6.21875" style="26" bestFit="1" customWidth="1"/>
    <col min="15626" max="15626" width="7.21875" style="26" bestFit="1" customWidth="1"/>
    <col min="15627" max="15627" width="10.33203125" style="26" bestFit="1" customWidth="1"/>
    <col min="15628" max="15628" width="8.44140625" style="26" bestFit="1" customWidth="1"/>
    <col min="15629" max="15629" width="11" style="26" bestFit="1" customWidth="1"/>
    <col min="15630" max="15630" width="10.21875" style="26" bestFit="1" customWidth="1"/>
    <col min="15631" max="15872" width="12.5546875" style="26"/>
    <col min="15873" max="15873" width="24.33203125" style="26" customWidth="1"/>
    <col min="15874" max="15874" width="9" style="26" customWidth="1"/>
    <col min="15875" max="15875" width="6.5546875" style="26" bestFit="1" customWidth="1"/>
    <col min="15876" max="15876" width="7.88671875" style="26" bestFit="1" customWidth="1"/>
    <col min="15877" max="15877" width="6.5546875" style="26" bestFit="1" customWidth="1"/>
    <col min="15878" max="15878" width="6.21875" style="26" bestFit="1" customWidth="1"/>
    <col min="15879" max="15879" width="6.109375" style="26" bestFit="1" customWidth="1"/>
    <col min="15880" max="15881" width="6.21875" style="26" bestFit="1" customWidth="1"/>
    <col min="15882" max="15882" width="7.21875" style="26" bestFit="1" customWidth="1"/>
    <col min="15883" max="15883" width="10.33203125" style="26" bestFit="1" customWidth="1"/>
    <col min="15884" max="15884" width="8.44140625" style="26" bestFit="1" customWidth="1"/>
    <col min="15885" max="15885" width="11" style="26" bestFit="1" customWidth="1"/>
    <col min="15886" max="15886" width="10.21875" style="26" bestFit="1" customWidth="1"/>
    <col min="15887" max="16128" width="12.5546875" style="26"/>
    <col min="16129" max="16129" width="24.33203125" style="26" customWidth="1"/>
    <col min="16130" max="16130" width="9" style="26" customWidth="1"/>
    <col min="16131" max="16131" width="6.5546875" style="26" bestFit="1" customWidth="1"/>
    <col min="16132" max="16132" width="7.88671875" style="26" bestFit="1" customWidth="1"/>
    <col min="16133" max="16133" width="6.5546875" style="26" bestFit="1" customWidth="1"/>
    <col min="16134" max="16134" width="6.21875" style="26" bestFit="1" customWidth="1"/>
    <col min="16135" max="16135" width="6.109375" style="26" bestFit="1" customWidth="1"/>
    <col min="16136" max="16137" width="6.21875" style="26" bestFit="1" customWidth="1"/>
    <col min="16138" max="16138" width="7.21875" style="26" bestFit="1" customWidth="1"/>
    <col min="16139" max="16139" width="10.33203125" style="26" bestFit="1" customWidth="1"/>
    <col min="16140" max="16140" width="8.44140625" style="26" bestFit="1" customWidth="1"/>
    <col min="16141" max="16141" width="11" style="26" bestFit="1" customWidth="1"/>
    <col min="16142" max="16142" width="10.21875" style="26" bestFit="1" customWidth="1"/>
    <col min="16143" max="16384" width="12.5546875" style="26"/>
  </cols>
  <sheetData>
    <row r="1" spans="1:14" s="28" customFormat="1" ht="16.95" customHeight="1" x14ac:dyDescent="0.25">
      <c r="A1" s="27" t="s">
        <v>111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8" customFormat="1" ht="16.95" customHeight="1" x14ac:dyDescent="0.25">
      <c r="A2" s="27" t="s">
        <v>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95" customHeight="1" x14ac:dyDescent="0.25">
      <c r="A3" s="1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s="31" customFormat="1" ht="31.95" customHeight="1" x14ac:dyDescent="0.25">
      <c r="A4" s="29" t="s">
        <v>91</v>
      </c>
      <c r="B4" s="30" t="s">
        <v>0</v>
      </c>
      <c r="C4" s="30" t="s">
        <v>109</v>
      </c>
      <c r="D4" s="30" t="s">
        <v>29</v>
      </c>
      <c r="E4" s="30" t="s">
        <v>30</v>
      </c>
      <c r="F4" s="30" t="s">
        <v>31</v>
      </c>
      <c r="G4" s="30" t="s">
        <v>32</v>
      </c>
      <c r="H4" s="30" t="s">
        <v>33</v>
      </c>
      <c r="I4" s="30" t="s">
        <v>34</v>
      </c>
      <c r="J4" s="30" t="s">
        <v>81</v>
      </c>
      <c r="K4" s="30" t="s">
        <v>85</v>
      </c>
      <c r="L4" s="30" t="s">
        <v>82</v>
      </c>
      <c r="M4" s="30" t="s">
        <v>35</v>
      </c>
      <c r="N4" s="30" t="s">
        <v>36</v>
      </c>
    </row>
    <row r="5" spans="1:14" ht="3.9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31" customFormat="1" ht="15.9" customHeight="1" x14ac:dyDescent="0.25">
      <c r="A6" s="34" t="s">
        <v>93</v>
      </c>
      <c r="B6" s="35">
        <v>24352</v>
      </c>
      <c r="C6" s="35">
        <v>1906</v>
      </c>
      <c r="D6" s="35">
        <v>2164</v>
      </c>
      <c r="E6" s="35">
        <v>2090</v>
      </c>
      <c r="F6" s="35">
        <v>1876</v>
      </c>
      <c r="G6" s="35">
        <v>1695</v>
      </c>
      <c r="H6" s="35">
        <v>1602</v>
      </c>
      <c r="I6" s="35">
        <v>1911</v>
      </c>
      <c r="J6" s="35">
        <v>1667</v>
      </c>
      <c r="K6" s="35">
        <v>1456</v>
      </c>
      <c r="L6" s="35">
        <v>1567</v>
      </c>
      <c r="M6" s="35">
        <v>2224</v>
      </c>
      <c r="N6" s="35">
        <v>4194</v>
      </c>
    </row>
    <row r="7" spans="1:14" ht="15.9" customHeight="1" x14ac:dyDescent="0.25">
      <c r="A7" s="36" t="s">
        <v>92</v>
      </c>
      <c r="B7" s="20">
        <v>23514</v>
      </c>
      <c r="C7" s="20">
        <v>1831</v>
      </c>
      <c r="D7" s="20">
        <v>2075</v>
      </c>
      <c r="E7" s="20">
        <v>2032</v>
      </c>
      <c r="F7" s="20">
        <v>1828</v>
      </c>
      <c r="G7" s="20">
        <v>1635</v>
      </c>
      <c r="H7" s="20">
        <v>1534</v>
      </c>
      <c r="I7" s="20">
        <v>1833</v>
      </c>
      <c r="J7" s="20">
        <v>1598</v>
      </c>
      <c r="K7" s="20">
        <v>1414</v>
      </c>
      <c r="L7" s="20">
        <v>1496</v>
      </c>
      <c r="M7" s="20">
        <v>2157</v>
      </c>
      <c r="N7" s="20">
        <v>4081</v>
      </c>
    </row>
    <row r="8" spans="1:14" ht="15.9" customHeight="1" x14ac:dyDescent="0.25">
      <c r="A8" s="36" t="s">
        <v>87</v>
      </c>
      <c r="B8" s="20">
        <v>452</v>
      </c>
      <c r="C8" s="20">
        <v>47</v>
      </c>
      <c r="D8" s="20">
        <v>45</v>
      </c>
      <c r="E8" s="20">
        <v>32</v>
      </c>
      <c r="F8" s="20">
        <v>33</v>
      </c>
      <c r="G8" s="20">
        <v>33</v>
      </c>
      <c r="H8" s="20">
        <v>37</v>
      </c>
      <c r="I8" s="20">
        <v>42</v>
      </c>
      <c r="J8" s="20">
        <v>40</v>
      </c>
      <c r="K8" s="20">
        <v>23</v>
      </c>
      <c r="L8" s="20">
        <v>39</v>
      </c>
      <c r="M8" s="20">
        <v>36</v>
      </c>
      <c r="N8" s="20">
        <v>45</v>
      </c>
    </row>
    <row r="9" spans="1:14" ht="15.9" customHeight="1" x14ac:dyDescent="0.25">
      <c r="A9" s="36" t="s">
        <v>88</v>
      </c>
      <c r="B9" s="20">
        <v>386</v>
      </c>
      <c r="C9" s="20">
        <v>28</v>
      </c>
      <c r="D9" s="20">
        <v>44</v>
      </c>
      <c r="E9" s="20">
        <v>26</v>
      </c>
      <c r="F9" s="20">
        <v>15</v>
      </c>
      <c r="G9" s="20">
        <v>27</v>
      </c>
      <c r="H9" s="20">
        <v>31</v>
      </c>
      <c r="I9" s="20">
        <v>36</v>
      </c>
      <c r="J9" s="20">
        <v>29</v>
      </c>
      <c r="K9" s="20">
        <v>19</v>
      </c>
      <c r="L9" s="20">
        <v>32</v>
      </c>
      <c r="M9" s="20">
        <v>31</v>
      </c>
      <c r="N9" s="20">
        <v>68</v>
      </c>
    </row>
    <row r="10" spans="1:14" s="31" customFormat="1" ht="15.9" customHeight="1" x14ac:dyDescent="0.25">
      <c r="A10" s="34" t="s">
        <v>37</v>
      </c>
      <c r="B10" s="35">
        <v>8182</v>
      </c>
      <c r="C10" s="35">
        <v>672</v>
      </c>
      <c r="D10" s="35">
        <v>756</v>
      </c>
      <c r="E10" s="35">
        <v>707</v>
      </c>
      <c r="F10" s="35">
        <v>595</v>
      </c>
      <c r="G10" s="35">
        <v>595</v>
      </c>
      <c r="H10" s="35">
        <v>554</v>
      </c>
      <c r="I10" s="35">
        <v>623</v>
      </c>
      <c r="J10" s="35">
        <v>571</v>
      </c>
      <c r="K10" s="35">
        <v>492</v>
      </c>
      <c r="L10" s="35">
        <v>561</v>
      </c>
      <c r="M10" s="35">
        <v>776</v>
      </c>
      <c r="N10" s="35">
        <v>1280</v>
      </c>
    </row>
    <row r="11" spans="1:14" ht="15.9" customHeight="1" x14ac:dyDescent="0.25">
      <c r="A11" s="36" t="s">
        <v>92</v>
      </c>
      <c r="B11" s="22">
        <v>7763</v>
      </c>
      <c r="C11" s="22">
        <v>628</v>
      </c>
      <c r="D11" s="22">
        <v>717</v>
      </c>
      <c r="E11" s="22">
        <v>674</v>
      </c>
      <c r="F11" s="22">
        <v>561</v>
      </c>
      <c r="G11" s="22">
        <v>559</v>
      </c>
      <c r="H11" s="22">
        <v>526</v>
      </c>
      <c r="I11" s="22">
        <v>588</v>
      </c>
      <c r="J11" s="22">
        <v>539</v>
      </c>
      <c r="K11" s="22">
        <v>475</v>
      </c>
      <c r="L11" s="22">
        <v>522</v>
      </c>
      <c r="M11" s="22">
        <v>739</v>
      </c>
      <c r="N11" s="22">
        <v>1235</v>
      </c>
    </row>
    <row r="12" spans="1:14" ht="15.9" customHeight="1" x14ac:dyDescent="0.25">
      <c r="A12" s="36" t="s">
        <v>87</v>
      </c>
      <c r="B12" s="37">
        <v>239</v>
      </c>
      <c r="C12" s="37">
        <v>26</v>
      </c>
      <c r="D12" s="37">
        <v>22</v>
      </c>
      <c r="E12" s="37">
        <v>19</v>
      </c>
      <c r="F12" s="37">
        <v>23</v>
      </c>
      <c r="G12" s="37">
        <v>22</v>
      </c>
      <c r="H12" s="37">
        <v>15</v>
      </c>
      <c r="I12" s="37">
        <v>18</v>
      </c>
      <c r="J12" s="37">
        <v>21</v>
      </c>
      <c r="K12" s="37">
        <v>9</v>
      </c>
      <c r="L12" s="37">
        <v>26</v>
      </c>
      <c r="M12" s="37">
        <v>18</v>
      </c>
      <c r="N12" s="37">
        <v>20</v>
      </c>
    </row>
    <row r="13" spans="1:14" ht="15.9" customHeight="1" x14ac:dyDescent="0.25">
      <c r="A13" s="36" t="s">
        <v>88</v>
      </c>
      <c r="B13" s="37">
        <v>180</v>
      </c>
      <c r="C13" s="37">
        <v>18</v>
      </c>
      <c r="D13" s="37">
        <v>17</v>
      </c>
      <c r="E13" s="37">
        <v>14</v>
      </c>
      <c r="F13" s="37">
        <v>11</v>
      </c>
      <c r="G13" s="37">
        <v>14</v>
      </c>
      <c r="H13" s="37">
        <v>13</v>
      </c>
      <c r="I13" s="37">
        <v>17</v>
      </c>
      <c r="J13" s="37">
        <v>11</v>
      </c>
      <c r="K13" s="37">
        <v>8</v>
      </c>
      <c r="L13" s="37">
        <v>13</v>
      </c>
      <c r="M13" s="37">
        <v>19</v>
      </c>
      <c r="N13" s="37">
        <v>25</v>
      </c>
    </row>
    <row r="14" spans="1:14" s="31" customFormat="1" ht="15.9" customHeight="1" x14ac:dyDescent="0.25">
      <c r="A14" s="34" t="s">
        <v>38</v>
      </c>
      <c r="B14" s="35">
        <v>5012</v>
      </c>
      <c r="C14" s="35">
        <v>422</v>
      </c>
      <c r="D14" s="35">
        <v>450</v>
      </c>
      <c r="E14" s="35">
        <v>469</v>
      </c>
      <c r="F14" s="35">
        <v>410</v>
      </c>
      <c r="G14" s="35">
        <v>348</v>
      </c>
      <c r="H14" s="35">
        <v>323</v>
      </c>
      <c r="I14" s="35">
        <v>379</v>
      </c>
      <c r="J14" s="35">
        <v>327</v>
      </c>
      <c r="K14" s="35">
        <v>274</v>
      </c>
      <c r="L14" s="35">
        <v>302</v>
      </c>
      <c r="M14" s="35">
        <v>440</v>
      </c>
      <c r="N14" s="35">
        <v>868</v>
      </c>
    </row>
    <row r="15" spans="1:14" ht="15.9" customHeight="1" x14ac:dyDescent="0.25">
      <c r="A15" s="36" t="s">
        <v>92</v>
      </c>
      <c r="B15" s="26">
        <v>4864</v>
      </c>
      <c r="C15" s="26">
        <v>410</v>
      </c>
      <c r="D15" s="26">
        <v>429</v>
      </c>
      <c r="E15" s="26">
        <v>461</v>
      </c>
      <c r="F15" s="26">
        <v>405</v>
      </c>
      <c r="G15" s="26">
        <v>339</v>
      </c>
      <c r="H15" s="26">
        <v>307</v>
      </c>
      <c r="I15" s="26">
        <v>369</v>
      </c>
      <c r="J15" s="26">
        <v>310</v>
      </c>
      <c r="K15" s="26">
        <v>262</v>
      </c>
      <c r="L15" s="26">
        <v>295</v>
      </c>
      <c r="M15" s="26">
        <v>430</v>
      </c>
      <c r="N15" s="26">
        <v>847</v>
      </c>
    </row>
    <row r="16" spans="1:14" ht="15.9" customHeight="1" x14ac:dyDescent="0.25">
      <c r="A16" s="36" t="s">
        <v>87</v>
      </c>
      <c r="B16" s="26">
        <v>78</v>
      </c>
      <c r="C16" s="26">
        <v>10</v>
      </c>
      <c r="D16" s="26">
        <v>11</v>
      </c>
      <c r="E16" s="26">
        <v>4</v>
      </c>
      <c r="F16" s="26">
        <v>5</v>
      </c>
      <c r="G16" s="26">
        <v>5</v>
      </c>
      <c r="H16" s="26">
        <v>6</v>
      </c>
      <c r="I16" s="26">
        <v>6</v>
      </c>
      <c r="J16" s="26">
        <v>8</v>
      </c>
      <c r="K16" s="26">
        <v>5</v>
      </c>
      <c r="L16" s="26">
        <v>6</v>
      </c>
      <c r="M16" s="26">
        <v>6</v>
      </c>
      <c r="N16" s="26">
        <v>6</v>
      </c>
    </row>
    <row r="17" spans="1:14" ht="15.9" customHeight="1" x14ac:dyDescent="0.25">
      <c r="A17" s="36" t="s">
        <v>88</v>
      </c>
      <c r="B17" s="26">
        <v>70</v>
      </c>
      <c r="C17" s="26">
        <v>2</v>
      </c>
      <c r="D17" s="26">
        <v>10</v>
      </c>
      <c r="E17" s="26">
        <v>4</v>
      </c>
      <c r="F17" s="26" t="s">
        <v>22</v>
      </c>
      <c r="G17" s="26">
        <v>4</v>
      </c>
      <c r="H17" s="26">
        <v>10</v>
      </c>
      <c r="I17" s="26">
        <v>4</v>
      </c>
      <c r="J17" s="26">
        <v>9</v>
      </c>
      <c r="K17" s="26">
        <v>7</v>
      </c>
      <c r="L17" s="26">
        <v>1</v>
      </c>
      <c r="M17" s="26">
        <v>4</v>
      </c>
      <c r="N17" s="26">
        <v>15</v>
      </c>
    </row>
    <row r="18" spans="1:14" s="31" customFormat="1" ht="15.9" customHeight="1" x14ac:dyDescent="0.25">
      <c r="A18" s="34" t="s">
        <v>39</v>
      </c>
      <c r="B18" s="35">
        <v>2297</v>
      </c>
      <c r="C18" s="35">
        <v>162</v>
      </c>
      <c r="D18" s="35">
        <v>170</v>
      </c>
      <c r="E18" s="35">
        <v>214</v>
      </c>
      <c r="F18" s="35">
        <v>191</v>
      </c>
      <c r="G18" s="35">
        <v>151</v>
      </c>
      <c r="H18" s="35">
        <v>140</v>
      </c>
      <c r="I18" s="35">
        <v>192</v>
      </c>
      <c r="J18" s="35">
        <v>159</v>
      </c>
      <c r="K18" s="35">
        <v>151</v>
      </c>
      <c r="L18" s="35">
        <v>162</v>
      </c>
      <c r="M18" s="35">
        <v>218</v>
      </c>
      <c r="N18" s="35">
        <v>387</v>
      </c>
    </row>
    <row r="19" spans="1:14" ht="15.9" customHeight="1" x14ac:dyDescent="0.25">
      <c r="A19" s="36" t="s">
        <v>92</v>
      </c>
      <c r="B19" s="26">
        <v>2233</v>
      </c>
      <c r="C19" s="26">
        <v>157</v>
      </c>
      <c r="D19" s="26">
        <v>163</v>
      </c>
      <c r="E19" s="26">
        <v>211</v>
      </c>
      <c r="F19" s="26">
        <v>188</v>
      </c>
      <c r="G19" s="26">
        <v>148</v>
      </c>
      <c r="H19" s="26">
        <v>135</v>
      </c>
      <c r="I19" s="26">
        <v>183</v>
      </c>
      <c r="J19" s="26">
        <v>149</v>
      </c>
      <c r="K19" s="26">
        <v>148</v>
      </c>
      <c r="L19" s="26">
        <v>159</v>
      </c>
      <c r="M19" s="26">
        <v>214</v>
      </c>
      <c r="N19" s="26">
        <v>378</v>
      </c>
    </row>
    <row r="20" spans="1:14" ht="15.9" customHeight="1" x14ac:dyDescent="0.25">
      <c r="A20" s="36" t="s">
        <v>87</v>
      </c>
      <c r="B20" s="26">
        <v>35</v>
      </c>
      <c r="C20" s="26">
        <v>3</v>
      </c>
      <c r="D20" s="26">
        <v>4</v>
      </c>
      <c r="E20" s="26">
        <v>2</v>
      </c>
      <c r="F20" s="26">
        <v>2</v>
      </c>
      <c r="G20" s="26">
        <v>1</v>
      </c>
      <c r="H20" s="26">
        <v>4</v>
      </c>
      <c r="I20" s="26">
        <v>5</v>
      </c>
      <c r="J20" s="26">
        <v>5</v>
      </c>
      <c r="K20" s="26">
        <v>1</v>
      </c>
      <c r="L20" s="26">
        <v>2</v>
      </c>
      <c r="M20" s="26">
        <v>2</v>
      </c>
      <c r="N20" s="26">
        <v>4</v>
      </c>
    </row>
    <row r="21" spans="1:14" ht="15.9" customHeight="1" x14ac:dyDescent="0.25">
      <c r="A21" s="36" t="s">
        <v>88</v>
      </c>
      <c r="B21" s="26">
        <v>29</v>
      </c>
      <c r="C21" s="26">
        <v>2</v>
      </c>
      <c r="D21" s="26">
        <v>3</v>
      </c>
      <c r="E21" s="26">
        <v>1</v>
      </c>
      <c r="F21" s="26">
        <v>1</v>
      </c>
      <c r="G21" s="26">
        <v>2</v>
      </c>
      <c r="H21" s="26">
        <v>1</v>
      </c>
      <c r="I21" s="26">
        <v>4</v>
      </c>
      <c r="J21" s="26">
        <v>5</v>
      </c>
      <c r="K21" s="26">
        <v>2</v>
      </c>
      <c r="L21" s="26">
        <v>1</v>
      </c>
      <c r="M21" s="26">
        <v>2</v>
      </c>
      <c r="N21" s="26">
        <v>5</v>
      </c>
    </row>
    <row r="22" spans="1:14" s="31" customFormat="1" ht="15.9" customHeight="1" x14ac:dyDescent="0.25">
      <c r="A22" s="34" t="s">
        <v>40</v>
      </c>
      <c r="B22" s="35">
        <v>2726</v>
      </c>
      <c r="C22" s="35">
        <v>199</v>
      </c>
      <c r="D22" s="35">
        <v>255</v>
      </c>
      <c r="E22" s="35">
        <v>250</v>
      </c>
      <c r="F22" s="35">
        <v>211</v>
      </c>
      <c r="G22" s="35">
        <v>175</v>
      </c>
      <c r="H22" s="35">
        <v>160</v>
      </c>
      <c r="I22" s="35">
        <v>214</v>
      </c>
      <c r="J22" s="35">
        <v>201</v>
      </c>
      <c r="K22" s="35">
        <v>179</v>
      </c>
      <c r="L22" s="35">
        <v>173</v>
      </c>
      <c r="M22" s="35">
        <v>263</v>
      </c>
      <c r="N22" s="35">
        <v>446</v>
      </c>
    </row>
    <row r="23" spans="1:14" ht="15.9" customHeight="1" x14ac:dyDescent="0.25">
      <c r="A23" s="36" t="s">
        <v>92</v>
      </c>
      <c r="B23" s="26">
        <v>2631</v>
      </c>
      <c r="C23" s="26">
        <v>191</v>
      </c>
      <c r="D23" s="26">
        <v>246</v>
      </c>
      <c r="E23" s="26">
        <v>238</v>
      </c>
      <c r="F23" s="26">
        <v>210</v>
      </c>
      <c r="G23" s="26">
        <v>168</v>
      </c>
      <c r="H23" s="26">
        <v>152</v>
      </c>
      <c r="I23" s="26">
        <v>205</v>
      </c>
      <c r="J23" s="26">
        <v>198</v>
      </c>
      <c r="K23" s="26">
        <v>175</v>
      </c>
      <c r="L23" s="26">
        <v>162</v>
      </c>
      <c r="M23" s="26">
        <v>256</v>
      </c>
      <c r="N23" s="26">
        <v>430</v>
      </c>
    </row>
    <row r="24" spans="1:14" ht="15.9" customHeight="1" x14ac:dyDescent="0.25">
      <c r="A24" s="36" t="s">
        <v>87</v>
      </c>
      <c r="B24" s="26">
        <v>39</v>
      </c>
      <c r="C24" s="26">
        <v>4</v>
      </c>
      <c r="D24" s="26">
        <v>3</v>
      </c>
      <c r="E24" s="26">
        <v>5</v>
      </c>
      <c r="F24" s="26">
        <v>1</v>
      </c>
      <c r="G24" s="26">
        <v>2</v>
      </c>
      <c r="H24" s="26">
        <v>5</v>
      </c>
      <c r="I24" s="26">
        <v>6</v>
      </c>
      <c r="J24" s="26">
        <v>1</v>
      </c>
      <c r="K24" s="26">
        <v>3</v>
      </c>
      <c r="L24" s="26">
        <v>1</v>
      </c>
      <c r="M24" s="26">
        <v>3</v>
      </c>
      <c r="N24" s="26">
        <v>5</v>
      </c>
    </row>
    <row r="25" spans="1:14" ht="15.9" customHeight="1" x14ac:dyDescent="0.25">
      <c r="A25" s="36" t="s">
        <v>88</v>
      </c>
      <c r="B25" s="26">
        <v>56</v>
      </c>
      <c r="C25" s="26">
        <v>4</v>
      </c>
      <c r="D25" s="26">
        <v>6</v>
      </c>
      <c r="E25" s="26">
        <v>7</v>
      </c>
      <c r="F25" s="26" t="s">
        <v>22</v>
      </c>
      <c r="G25" s="26">
        <v>5</v>
      </c>
      <c r="H25" s="26">
        <v>3</v>
      </c>
      <c r="I25" s="26">
        <v>3</v>
      </c>
      <c r="J25" s="26">
        <v>2</v>
      </c>
      <c r="K25" s="26">
        <v>1</v>
      </c>
      <c r="L25" s="26">
        <v>10</v>
      </c>
      <c r="M25" s="26">
        <v>4</v>
      </c>
      <c r="N25" s="26">
        <v>11</v>
      </c>
    </row>
    <row r="26" spans="1:14" s="31" customFormat="1" ht="15.9" customHeight="1" x14ac:dyDescent="0.25">
      <c r="A26" s="34" t="s">
        <v>41</v>
      </c>
      <c r="B26" s="35">
        <v>1915</v>
      </c>
      <c r="C26" s="35">
        <v>125</v>
      </c>
      <c r="D26" s="35">
        <v>166</v>
      </c>
      <c r="E26" s="35">
        <v>143</v>
      </c>
      <c r="F26" s="35">
        <v>153</v>
      </c>
      <c r="G26" s="35">
        <v>130</v>
      </c>
      <c r="H26" s="35">
        <v>134</v>
      </c>
      <c r="I26" s="35">
        <v>169</v>
      </c>
      <c r="J26" s="35">
        <v>127</v>
      </c>
      <c r="K26" s="35">
        <v>115</v>
      </c>
      <c r="L26" s="35">
        <v>92</v>
      </c>
      <c r="M26" s="35">
        <v>180</v>
      </c>
      <c r="N26" s="35">
        <v>381</v>
      </c>
    </row>
    <row r="27" spans="1:14" ht="15.9" customHeight="1" x14ac:dyDescent="0.25">
      <c r="A27" s="36" t="s">
        <v>92</v>
      </c>
      <c r="B27" s="26">
        <v>1876</v>
      </c>
      <c r="C27" s="26">
        <v>123</v>
      </c>
      <c r="D27" s="26">
        <v>162</v>
      </c>
      <c r="E27" s="26">
        <v>141</v>
      </c>
      <c r="F27" s="26">
        <v>153</v>
      </c>
      <c r="G27" s="26">
        <v>129</v>
      </c>
      <c r="H27" s="26">
        <v>132</v>
      </c>
      <c r="I27" s="26">
        <v>165</v>
      </c>
      <c r="J27" s="26">
        <v>124</v>
      </c>
      <c r="K27" s="26">
        <v>111</v>
      </c>
      <c r="L27" s="26">
        <v>86</v>
      </c>
      <c r="M27" s="26">
        <v>177</v>
      </c>
      <c r="N27" s="26">
        <v>373</v>
      </c>
    </row>
    <row r="28" spans="1:14" ht="15.9" customHeight="1" x14ac:dyDescent="0.25">
      <c r="A28" s="36" t="s">
        <v>87</v>
      </c>
      <c r="B28" s="26">
        <v>23</v>
      </c>
      <c r="C28" s="26">
        <v>1</v>
      </c>
      <c r="D28" s="26">
        <v>3</v>
      </c>
      <c r="E28" s="26">
        <v>2</v>
      </c>
      <c r="F28" s="26" t="s">
        <v>22</v>
      </c>
      <c r="G28" s="26">
        <v>1</v>
      </c>
      <c r="H28" s="26">
        <v>2</v>
      </c>
      <c r="I28" s="26">
        <v>2</v>
      </c>
      <c r="J28" s="26">
        <v>2</v>
      </c>
      <c r="K28" s="26">
        <v>4</v>
      </c>
      <c r="L28" s="26">
        <v>3</v>
      </c>
      <c r="M28" s="26">
        <v>2</v>
      </c>
      <c r="N28" s="26">
        <v>1</v>
      </c>
    </row>
    <row r="29" spans="1:14" ht="15.9" customHeight="1" x14ac:dyDescent="0.25">
      <c r="A29" s="36" t="s">
        <v>88</v>
      </c>
      <c r="B29" s="26">
        <v>16</v>
      </c>
      <c r="C29" s="26">
        <v>1</v>
      </c>
      <c r="D29" s="26">
        <v>1</v>
      </c>
      <c r="E29" s="26" t="s">
        <v>22</v>
      </c>
      <c r="F29" s="26" t="s">
        <v>22</v>
      </c>
      <c r="G29" s="26" t="s">
        <v>22</v>
      </c>
      <c r="H29" s="26" t="s">
        <v>22</v>
      </c>
      <c r="I29" s="26">
        <v>2</v>
      </c>
      <c r="J29" s="26">
        <v>1</v>
      </c>
      <c r="K29" s="26" t="s">
        <v>22</v>
      </c>
      <c r="L29" s="26">
        <v>3</v>
      </c>
      <c r="M29" s="26">
        <v>1</v>
      </c>
      <c r="N29" s="26">
        <v>7</v>
      </c>
    </row>
    <row r="30" spans="1:14" s="31" customFormat="1" ht="15.9" customHeight="1" x14ac:dyDescent="0.25">
      <c r="A30" s="34" t="s">
        <v>42</v>
      </c>
      <c r="B30" s="35">
        <v>2340</v>
      </c>
      <c r="C30" s="35">
        <v>189</v>
      </c>
      <c r="D30" s="35">
        <v>211</v>
      </c>
      <c r="E30" s="35">
        <v>181</v>
      </c>
      <c r="F30" s="35">
        <v>193</v>
      </c>
      <c r="G30" s="35">
        <v>162</v>
      </c>
      <c r="H30" s="35">
        <v>162</v>
      </c>
      <c r="I30" s="35">
        <v>184</v>
      </c>
      <c r="J30" s="35">
        <v>152</v>
      </c>
      <c r="K30" s="35">
        <v>129</v>
      </c>
      <c r="L30" s="35">
        <v>135</v>
      </c>
      <c r="M30" s="35">
        <v>201</v>
      </c>
      <c r="N30" s="35">
        <v>441</v>
      </c>
    </row>
    <row r="31" spans="1:14" ht="15.9" customHeight="1" x14ac:dyDescent="0.25">
      <c r="A31" s="36" t="s">
        <v>92</v>
      </c>
      <c r="B31" s="26">
        <v>2284</v>
      </c>
      <c r="C31" s="26">
        <v>186</v>
      </c>
      <c r="D31" s="26">
        <v>204</v>
      </c>
      <c r="E31" s="26">
        <v>181</v>
      </c>
      <c r="F31" s="26">
        <v>188</v>
      </c>
      <c r="G31" s="26">
        <v>161</v>
      </c>
      <c r="H31" s="26">
        <v>153</v>
      </c>
      <c r="I31" s="26">
        <v>175</v>
      </c>
      <c r="J31" s="26">
        <v>149</v>
      </c>
      <c r="K31" s="26">
        <v>128</v>
      </c>
      <c r="L31" s="26">
        <v>132</v>
      </c>
      <c r="M31" s="26">
        <v>197</v>
      </c>
      <c r="N31" s="26">
        <v>430</v>
      </c>
    </row>
    <row r="32" spans="1:14" ht="15.9" customHeight="1" x14ac:dyDescent="0.25">
      <c r="A32" s="36" t="s">
        <v>87</v>
      </c>
      <c r="B32" s="26">
        <v>29</v>
      </c>
      <c r="C32" s="26">
        <v>2</v>
      </c>
      <c r="D32" s="26">
        <v>2</v>
      </c>
      <c r="E32" s="26" t="s">
        <v>22</v>
      </c>
      <c r="F32" s="26">
        <v>2</v>
      </c>
      <c r="G32" s="26" t="s">
        <v>22</v>
      </c>
      <c r="H32" s="26">
        <v>5</v>
      </c>
      <c r="I32" s="26">
        <v>5</v>
      </c>
      <c r="J32" s="26">
        <v>3</v>
      </c>
      <c r="K32" s="26" t="s">
        <v>22</v>
      </c>
      <c r="L32" s="26" t="s">
        <v>22</v>
      </c>
      <c r="M32" s="26">
        <v>3</v>
      </c>
      <c r="N32" s="26">
        <v>7</v>
      </c>
    </row>
    <row r="33" spans="1:14" ht="15.9" customHeight="1" x14ac:dyDescent="0.25">
      <c r="A33" s="36" t="s">
        <v>88</v>
      </c>
      <c r="B33" s="26">
        <v>27</v>
      </c>
      <c r="C33" s="26">
        <v>1</v>
      </c>
      <c r="D33" s="26">
        <v>5</v>
      </c>
      <c r="E33" s="26" t="s">
        <v>22</v>
      </c>
      <c r="F33" s="26">
        <v>3</v>
      </c>
      <c r="G33" s="26">
        <v>1</v>
      </c>
      <c r="H33" s="26">
        <v>4</v>
      </c>
      <c r="I33" s="26">
        <v>4</v>
      </c>
      <c r="J33" s="26" t="s">
        <v>22</v>
      </c>
      <c r="K33" s="26">
        <v>1</v>
      </c>
      <c r="L33" s="26">
        <v>3</v>
      </c>
      <c r="M33" s="26">
        <v>1</v>
      </c>
      <c r="N33" s="26">
        <v>4</v>
      </c>
    </row>
    <row r="34" spans="1:14" s="31" customFormat="1" ht="15.9" customHeight="1" x14ac:dyDescent="0.25">
      <c r="A34" s="34" t="s">
        <v>43</v>
      </c>
      <c r="B34" s="35">
        <v>1880</v>
      </c>
      <c r="C34" s="35">
        <v>137</v>
      </c>
      <c r="D34" s="35">
        <v>156</v>
      </c>
      <c r="E34" s="35">
        <v>126</v>
      </c>
      <c r="F34" s="35">
        <v>123</v>
      </c>
      <c r="G34" s="35">
        <v>134</v>
      </c>
      <c r="H34" s="35">
        <v>129</v>
      </c>
      <c r="I34" s="35">
        <v>150</v>
      </c>
      <c r="J34" s="35">
        <v>130</v>
      </c>
      <c r="K34" s="35">
        <v>116</v>
      </c>
      <c r="L34" s="35">
        <v>142</v>
      </c>
      <c r="M34" s="35">
        <v>146</v>
      </c>
      <c r="N34" s="35">
        <v>391</v>
      </c>
    </row>
    <row r="35" spans="1:14" ht="15.9" customHeight="1" x14ac:dyDescent="0.25">
      <c r="A35" s="36" t="s">
        <v>92</v>
      </c>
      <c r="B35" s="26">
        <v>1863</v>
      </c>
      <c r="C35" s="26">
        <v>136</v>
      </c>
      <c r="D35" s="26">
        <v>154</v>
      </c>
      <c r="E35" s="26">
        <v>126</v>
      </c>
      <c r="F35" s="26">
        <v>123</v>
      </c>
      <c r="G35" s="26">
        <v>131</v>
      </c>
      <c r="H35" s="26">
        <v>129</v>
      </c>
      <c r="I35" s="26">
        <v>148</v>
      </c>
      <c r="J35" s="26">
        <v>129</v>
      </c>
      <c r="K35" s="26">
        <v>115</v>
      </c>
      <c r="L35" s="26">
        <v>140</v>
      </c>
      <c r="M35" s="26">
        <v>144</v>
      </c>
      <c r="N35" s="26">
        <v>388</v>
      </c>
    </row>
    <row r="36" spans="1:14" ht="15.9" customHeight="1" x14ac:dyDescent="0.25">
      <c r="A36" s="36" t="s">
        <v>87</v>
      </c>
      <c r="B36" s="26">
        <v>9</v>
      </c>
      <c r="C36" s="26">
        <v>1</v>
      </c>
      <c r="D36" s="26" t="s">
        <v>22</v>
      </c>
      <c r="E36" s="26" t="s">
        <v>22</v>
      </c>
      <c r="F36" s="26" t="s">
        <v>22</v>
      </c>
      <c r="G36" s="26">
        <v>2</v>
      </c>
      <c r="H36" s="26" t="s">
        <v>22</v>
      </c>
      <c r="I36" s="26" t="s">
        <v>22</v>
      </c>
      <c r="J36" s="26" t="s">
        <v>22</v>
      </c>
      <c r="K36" s="26">
        <v>1</v>
      </c>
      <c r="L36" s="26">
        <v>1</v>
      </c>
      <c r="M36" s="26">
        <v>2</v>
      </c>
      <c r="N36" s="26">
        <v>2</v>
      </c>
    </row>
    <row r="37" spans="1:14" ht="15.9" customHeight="1" x14ac:dyDescent="0.25">
      <c r="A37" s="23" t="s">
        <v>88</v>
      </c>
      <c r="B37" s="38">
        <v>8</v>
      </c>
      <c r="C37" s="38" t="s">
        <v>22</v>
      </c>
      <c r="D37" s="38">
        <v>2</v>
      </c>
      <c r="E37" s="38" t="s">
        <v>22</v>
      </c>
      <c r="F37" s="38" t="s">
        <v>22</v>
      </c>
      <c r="G37" s="38">
        <v>1</v>
      </c>
      <c r="H37" s="38" t="s">
        <v>22</v>
      </c>
      <c r="I37" s="38">
        <v>2</v>
      </c>
      <c r="J37" s="38">
        <v>1</v>
      </c>
      <c r="K37" s="38" t="s">
        <v>22</v>
      </c>
      <c r="L37" s="38">
        <v>1</v>
      </c>
      <c r="M37" s="38" t="s">
        <v>22</v>
      </c>
      <c r="N37" s="38">
        <v>1</v>
      </c>
    </row>
    <row r="38" spans="1:14" ht="15.9" customHeight="1" x14ac:dyDescent="0.25">
      <c r="A38" s="32" t="s">
        <v>110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41" spans="1:14" ht="15.9" customHeight="1" x14ac:dyDescent="0.25">
      <c r="A41" s="39"/>
    </row>
  </sheetData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.5546875" defaultRowHeight="16.05" customHeight="1" x14ac:dyDescent="0.25"/>
  <cols>
    <col min="1" max="1" width="17.6640625" style="32" customWidth="1"/>
    <col min="2" max="4" width="12.109375" style="43" customWidth="1"/>
    <col min="5" max="256" width="11.5546875" style="33"/>
    <col min="257" max="257" width="17.6640625" style="33" customWidth="1"/>
    <col min="258" max="260" width="12.109375" style="33" customWidth="1"/>
    <col min="261" max="512" width="11.5546875" style="33"/>
    <col min="513" max="513" width="17.6640625" style="33" customWidth="1"/>
    <col min="514" max="516" width="12.109375" style="33" customWidth="1"/>
    <col min="517" max="768" width="11.5546875" style="33"/>
    <col min="769" max="769" width="17.6640625" style="33" customWidth="1"/>
    <col min="770" max="772" width="12.109375" style="33" customWidth="1"/>
    <col min="773" max="1024" width="11.5546875" style="33"/>
    <col min="1025" max="1025" width="17.6640625" style="33" customWidth="1"/>
    <col min="1026" max="1028" width="12.109375" style="33" customWidth="1"/>
    <col min="1029" max="1280" width="11.5546875" style="33"/>
    <col min="1281" max="1281" width="17.6640625" style="33" customWidth="1"/>
    <col min="1282" max="1284" width="12.109375" style="33" customWidth="1"/>
    <col min="1285" max="1536" width="11.5546875" style="33"/>
    <col min="1537" max="1537" width="17.6640625" style="33" customWidth="1"/>
    <col min="1538" max="1540" width="12.109375" style="33" customWidth="1"/>
    <col min="1541" max="1792" width="11.5546875" style="33"/>
    <col min="1793" max="1793" width="17.6640625" style="33" customWidth="1"/>
    <col min="1794" max="1796" width="12.109375" style="33" customWidth="1"/>
    <col min="1797" max="2048" width="11.5546875" style="33"/>
    <col min="2049" max="2049" width="17.6640625" style="33" customWidth="1"/>
    <col min="2050" max="2052" width="12.109375" style="33" customWidth="1"/>
    <col min="2053" max="2304" width="11.5546875" style="33"/>
    <col min="2305" max="2305" width="17.6640625" style="33" customWidth="1"/>
    <col min="2306" max="2308" width="12.109375" style="33" customWidth="1"/>
    <col min="2309" max="2560" width="11.5546875" style="33"/>
    <col min="2561" max="2561" width="17.6640625" style="33" customWidth="1"/>
    <col min="2562" max="2564" width="12.109375" style="33" customWidth="1"/>
    <col min="2565" max="2816" width="11.5546875" style="33"/>
    <col min="2817" max="2817" width="17.6640625" style="33" customWidth="1"/>
    <col min="2818" max="2820" width="12.109375" style="33" customWidth="1"/>
    <col min="2821" max="3072" width="11.5546875" style="33"/>
    <col min="3073" max="3073" width="17.6640625" style="33" customWidth="1"/>
    <col min="3074" max="3076" width="12.109375" style="33" customWidth="1"/>
    <col min="3077" max="3328" width="11.5546875" style="33"/>
    <col min="3329" max="3329" width="17.6640625" style="33" customWidth="1"/>
    <col min="3330" max="3332" width="12.109375" style="33" customWidth="1"/>
    <col min="3333" max="3584" width="11.5546875" style="33"/>
    <col min="3585" max="3585" width="17.6640625" style="33" customWidth="1"/>
    <col min="3586" max="3588" width="12.109375" style="33" customWidth="1"/>
    <col min="3589" max="3840" width="11.5546875" style="33"/>
    <col min="3841" max="3841" width="17.6640625" style="33" customWidth="1"/>
    <col min="3842" max="3844" width="12.109375" style="33" customWidth="1"/>
    <col min="3845" max="4096" width="11.5546875" style="33"/>
    <col min="4097" max="4097" width="17.6640625" style="33" customWidth="1"/>
    <col min="4098" max="4100" width="12.109375" style="33" customWidth="1"/>
    <col min="4101" max="4352" width="11.5546875" style="33"/>
    <col min="4353" max="4353" width="17.6640625" style="33" customWidth="1"/>
    <col min="4354" max="4356" width="12.109375" style="33" customWidth="1"/>
    <col min="4357" max="4608" width="11.5546875" style="33"/>
    <col min="4609" max="4609" width="17.6640625" style="33" customWidth="1"/>
    <col min="4610" max="4612" width="12.109375" style="33" customWidth="1"/>
    <col min="4613" max="4864" width="11.5546875" style="33"/>
    <col min="4865" max="4865" width="17.6640625" style="33" customWidth="1"/>
    <col min="4866" max="4868" width="12.109375" style="33" customWidth="1"/>
    <col min="4869" max="5120" width="11.5546875" style="33"/>
    <col min="5121" max="5121" width="17.6640625" style="33" customWidth="1"/>
    <col min="5122" max="5124" width="12.109375" style="33" customWidth="1"/>
    <col min="5125" max="5376" width="11.5546875" style="33"/>
    <col min="5377" max="5377" width="17.6640625" style="33" customWidth="1"/>
    <col min="5378" max="5380" width="12.109375" style="33" customWidth="1"/>
    <col min="5381" max="5632" width="11.5546875" style="33"/>
    <col min="5633" max="5633" width="17.6640625" style="33" customWidth="1"/>
    <col min="5634" max="5636" width="12.109375" style="33" customWidth="1"/>
    <col min="5637" max="5888" width="11.5546875" style="33"/>
    <col min="5889" max="5889" width="17.6640625" style="33" customWidth="1"/>
    <col min="5890" max="5892" width="12.109375" style="33" customWidth="1"/>
    <col min="5893" max="6144" width="11.5546875" style="33"/>
    <col min="6145" max="6145" width="17.6640625" style="33" customWidth="1"/>
    <col min="6146" max="6148" width="12.109375" style="33" customWidth="1"/>
    <col min="6149" max="6400" width="11.5546875" style="33"/>
    <col min="6401" max="6401" width="17.6640625" style="33" customWidth="1"/>
    <col min="6402" max="6404" width="12.109375" style="33" customWidth="1"/>
    <col min="6405" max="6656" width="11.5546875" style="33"/>
    <col min="6657" max="6657" width="17.6640625" style="33" customWidth="1"/>
    <col min="6658" max="6660" width="12.109375" style="33" customWidth="1"/>
    <col min="6661" max="6912" width="11.5546875" style="33"/>
    <col min="6913" max="6913" width="17.6640625" style="33" customWidth="1"/>
    <col min="6914" max="6916" width="12.109375" style="33" customWidth="1"/>
    <col min="6917" max="7168" width="11.5546875" style="33"/>
    <col min="7169" max="7169" width="17.6640625" style="33" customWidth="1"/>
    <col min="7170" max="7172" width="12.109375" style="33" customWidth="1"/>
    <col min="7173" max="7424" width="11.5546875" style="33"/>
    <col min="7425" max="7425" width="17.6640625" style="33" customWidth="1"/>
    <col min="7426" max="7428" width="12.109375" style="33" customWidth="1"/>
    <col min="7429" max="7680" width="11.5546875" style="33"/>
    <col min="7681" max="7681" width="17.6640625" style="33" customWidth="1"/>
    <col min="7682" max="7684" width="12.109375" style="33" customWidth="1"/>
    <col min="7685" max="7936" width="11.5546875" style="33"/>
    <col min="7937" max="7937" width="17.6640625" style="33" customWidth="1"/>
    <col min="7938" max="7940" width="12.109375" style="33" customWidth="1"/>
    <col min="7941" max="8192" width="11.5546875" style="33"/>
    <col min="8193" max="8193" width="17.6640625" style="33" customWidth="1"/>
    <col min="8194" max="8196" width="12.109375" style="33" customWidth="1"/>
    <col min="8197" max="8448" width="11.5546875" style="33"/>
    <col min="8449" max="8449" width="17.6640625" style="33" customWidth="1"/>
    <col min="8450" max="8452" width="12.109375" style="33" customWidth="1"/>
    <col min="8453" max="8704" width="11.5546875" style="33"/>
    <col min="8705" max="8705" width="17.6640625" style="33" customWidth="1"/>
    <col min="8706" max="8708" width="12.109375" style="33" customWidth="1"/>
    <col min="8709" max="8960" width="11.5546875" style="33"/>
    <col min="8961" max="8961" width="17.6640625" style="33" customWidth="1"/>
    <col min="8962" max="8964" width="12.109375" style="33" customWidth="1"/>
    <col min="8965" max="9216" width="11.5546875" style="33"/>
    <col min="9217" max="9217" width="17.6640625" style="33" customWidth="1"/>
    <col min="9218" max="9220" width="12.109375" style="33" customWidth="1"/>
    <col min="9221" max="9472" width="11.5546875" style="33"/>
    <col min="9473" max="9473" width="17.6640625" style="33" customWidth="1"/>
    <col min="9474" max="9476" width="12.109375" style="33" customWidth="1"/>
    <col min="9477" max="9728" width="11.5546875" style="33"/>
    <col min="9729" max="9729" width="17.6640625" style="33" customWidth="1"/>
    <col min="9730" max="9732" width="12.109375" style="33" customWidth="1"/>
    <col min="9733" max="9984" width="11.5546875" style="33"/>
    <col min="9985" max="9985" width="17.6640625" style="33" customWidth="1"/>
    <col min="9986" max="9988" width="12.109375" style="33" customWidth="1"/>
    <col min="9989" max="10240" width="11.5546875" style="33"/>
    <col min="10241" max="10241" width="17.6640625" style="33" customWidth="1"/>
    <col min="10242" max="10244" width="12.109375" style="33" customWidth="1"/>
    <col min="10245" max="10496" width="11.5546875" style="33"/>
    <col min="10497" max="10497" width="17.6640625" style="33" customWidth="1"/>
    <col min="10498" max="10500" width="12.109375" style="33" customWidth="1"/>
    <col min="10501" max="10752" width="11.5546875" style="33"/>
    <col min="10753" max="10753" width="17.6640625" style="33" customWidth="1"/>
    <col min="10754" max="10756" width="12.109375" style="33" customWidth="1"/>
    <col min="10757" max="11008" width="11.5546875" style="33"/>
    <col min="11009" max="11009" width="17.6640625" style="33" customWidth="1"/>
    <col min="11010" max="11012" width="12.109375" style="33" customWidth="1"/>
    <col min="11013" max="11264" width="11.5546875" style="33"/>
    <col min="11265" max="11265" width="17.6640625" style="33" customWidth="1"/>
    <col min="11266" max="11268" width="12.109375" style="33" customWidth="1"/>
    <col min="11269" max="11520" width="11.5546875" style="33"/>
    <col min="11521" max="11521" width="17.6640625" style="33" customWidth="1"/>
    <col min="11522" max="11524" width="12.109375" style="33" customWidth="1"/>
    <col min="11525" max="11776" width="11.5546875" style="33"/>
    <col min="11777" max="11777" width="17.6640625" style="33" customWidth="1"/>
    <col min="11778" max="11780" width="12.109375" style="33" customWidth="1"/>
    <col min="11781" max="12032" width="11.5546875" style="33"/>
    <col min="12033" max="12033" width="17.6640625" style="33" customWidth="1"/>
    <col min="12034" max="12036" width="12.109375" style="33" customWidth="1"/>
    <col min="12037" max="12288" width="11.5546875" style="33"/>
    <col min="12289" max="12289" width="17.6640625" style="33" customWidth="1"/>
    <col min="12290" max="12292" width="12.109375" style="33" customWidth="1"/>
    <col min="12293" max="12544" width="11.5546875" style="33"/>
    <col min="12545" max="12545" width="17.6640625" style="33" customWidth="1"/>
    <col min="12546" max="12548" width="12.109375" style="33" customWidth="1"/>
    <col min="12549" max="12800" width="11.5546875" style="33"/>
    <col min="12801" max="12801" width="17.6640625" style="33" customWidth="1"/>
    <col min="12802" max="12804" width="12.109375" style="33" customWidth="1"/>
    <col min="12805" max="13056" width="11.5546875" style="33"/>
    <col min="13057" max="13057" width="17.6640625" style="33" customWidth="1"/>
    <col min="13058" max="13060" width="12.109375" style="33" customWidth="1"/>
    <col min="13061" max="13312" width="11.5546875" style="33"/>
    <col min="13313" max="13313" width="17.6640625" style="33" customWidth="1"/>
    <col min="13314" max="13316" width="12.109375" style="33" customWidth="1"/>
    <col min="13317" max="13568" width="11.5546875" style="33"/>
    <col min="13569" max="13569" width="17.6640625" style="33" customWidth="1"/>
    <col min="13570" max="13572" width="12.109375" style="33" customWidth="1"/>
    <col min="13573" max="13824" width="11.5546875" style="33"/>
    <col min="13825" max="13825" width="17.6640625" style="33" customWidth="1"/>
    <col min="13826" max="13828" width="12.109375" style="33" customWidth="1"/>
    <col min="13829" max="14080" width="11.5546875" style="33"/>
    <col min="14081" max="14081" width="17.6640625" style="33" customWidth="1"/>
    <col min="14082" max="14084" width="12.109375" style="33" customWidth="1"/>
    <col min="14085" max="14336" width="11.5546875" style="33"/>
    <col min="14337" max="14337" width="17.6640625" style="33" customWidth="1"/>
    <col min="14338" max="14340" width="12.109375" style="33" customWidth="1"/>
    <col min="14341" max="14592" width="11.5546875" style="33"/>
    <col min="14593" max="14593" width="17.6640625" style="33" customWidth="1"/>
    <col min="14594" max="14596" width="12.109375" style="33" customWidth="1"/>
    <col min="14597" max="14848" width="11.5546875" style="33"/>
    <col min="14849" max="14849" width="17.6640625" style="33" customWidth="1"/>
    <col min="14850" max="14852" width="12.109375" style="33" customWidth="1"/>
    <col min="14853" max="15104" width="11.5546875" style="33"/>
    <col min="15105" max="15105" width="17.6640625" style="33" customWidth="1"/>
    <col min="15106" max="15108" width="12.109375" style="33" customWidth="1"/>
    <col min="15109" max="15360" width="11.5546875" style="33"/>
    <col min="15361" max="15361" width="17.6640625" style="33" customWidth="1"/>
    <col min="15362" max="15364" width="12.109375" style="33" customWidth="1"/>
    <col min="15365" max="15616" width="11.5546875" style="33"/>
    <col min="15617" max="15617" width="17.6640625" style="33" customWidth="1"/>
    <col min="15618" max="15620" width="12.109375" style="33" customWidth="1"/>
    <col min="15621" max="15872" width="11.5546875" style="33"/>
    <col min="15873" max="15873" width="17.6640625" style="33" customWidth="1"/>
    <col min="15874" max="15876" width="12.109375" style="33" customWidth="1"/>
    <col min="15877" max="16128" width="11.5546875" style="33"/>
    <col min="16129" max="16129" width="17.6640625" style="33" customWidth="1"/>
    <col min="16130" max="16132" width="12.109375" style="33" customWidth="1"/>
    <col min="16133" max="16384" width="11.5546875" style="33"/>
  </cols>
  <sheetData>
    <row r="1" spans="1:7" s="41" customFormat="1" ht="16.95" customHeight="1" x14ac:dyDescent="0.25">
      <c r="A1" s="40" t="s">
        <v>116</v>
      </c>
      <c r="C1" s="42"/>
      <c r="D1" s="42"/>
    </row>
    <row r="2" spans="1:7" s="41" customFormat="1" ht="16.95" customHeight="1" x14ac:dyDescent="0.25">
      <c r="A2" s="40" t="s">
        <v>112</v>
      </c>
      <c r="C2" s="42"/>
      <c r="D2" s="42"/>
    </row>
    <row r="3" spans="1:7" s="41" customFormat="1" ht="16.95" customHeight="1" x14ac:dyDescent="0.25">
      <c r="A3" s="40" t="s">
        <v>113</v>
      </c>
    </row>
    <row r="4" spans="1:7" ht="13.95" customHeight="1" x14ac:dyDescent="0.25"/>
    <row r="5" spans="1:7" s="45" customFormat="1" ht="31.95" customHeight="1" x14ac:dyDescent="0.25">
      <c r="A5" s="29" t="s">
        <v>44</v>
      </c>
      <c r="B5" s="44" t="s">
        <v>0</v>
      </c>
      <c r="C5" s="44" t="s">
        <v>114</v>
      </c>
      <c r="D5" s="30" t="s">
        <v>115</v>
      </c>
    </row>
    <row r="6" spans="1:7" ht="4.05" customHeight="1" x14ac:dyDescent="0.25"/>
    <row r="7" spans="1:7" s="45" customFormat="1" ht="16.05" customHeight="1" x14ac:dyDescent="0.25">
      <c r="A7" s="46" t="s">
        <v>3</v>
      </c>
      <c r="B7" s="35">
        <v>24352</v>
      </c>
      <c r="C7" s="35">
        <v>5320</v>
      </c>
      <c r="D7" s="35">
        <v>19032</v>
      </c>
    </row>
    <row r="8" spans="1:7" ht="16.05" customHeight="1" x14ac:dyDescent="0.25">
      <c r="A8" s="47" t="s">
        <v>37</v>
      </c>
      <c r="B8" s="20">
        <v>8182</v>
      </c>
      <c r="C8" s="20">
        <v>1612</v>
      </c>
      <c r="D8" s="20">
        <v>6570</v>
      </c>
    </row>
    <row r="9" spans="1:7" ht="16.05" customHeight="1" x14ac:dyDescent="0.25">
      <c r="A9" s="47" t="s">
        <v>38</v>
      </c>
      <c r="B9" s="20">
        <v>5012</v>
      </c>
      <c r="C9" s="20">
        <v>1294</v>
      </c>
      <c r="D9" s="20">
        <v>3718</v>
      </c>
    </row>
    <row r="10" spans="1:7" ht="16.05" customHeight="1" x14ac:dyDescent="0.25">
      <c r="A10" s="47" t="s">
        <v>39</v>
      </c>
      <c r="B10" s="20">
        <v>2297</v>
      </c>
      <c r="C10" s="20">
        <v>879</v>
      </c>
      <c r="D10" s="20">
        <v>1418</v>
      </c>
    </row>
    <row r="11" spans="1:7" ht="16.05" customHeight="1" x14ac:dyDescent="0.25">
      <c r="A11" s="47" t="s">
        <v>40</v>
      </c>
      <c r="B11" s="20">
        <v>2726</v>
      </c>
      <c r="C11" s="20">
        <v>652</v>
      </c>
      <c r="D11" s="20">
        <v>2074</v>
      </c>
      <c r="G11" s="33" t="s">
        <v>1</v>
      </c>
    </row>
    <row r="12" spans="1:7" ht="16.05" customHeight="1" x14ac:dyDescent="0.25">
      <c r="A12" s="47" t="s">
        <v>41</v>
      </c>
      <c r="B12" s="20">
        <v>1915</v>
      </c>
      <c r="C12" s="20">
        <v>307</v>
      </c>
      <c r="D12" s="20">
        <v>1608</v>
      </c>
    </row>
    <row r="13" spans="1:7" ht="16.05" customHeight="1" x14ac:dyDescent="0.25">
      <c r="A13" s="47" t="s">
        <v>42</v>
      </c>
      <c r="B13" s="22">
        <v>2340</v>
      </c>
      <c r="C13" s="22">
        <v>376</v>
      </c>
      <c r="D13" s="22">
        <v>1964</v>
      </c>
    </row>
    <row r="14" spans="1:7" ht="16.05" customHeight="1" x14ac:dyDescent="0.25">
      <c r="A14" s="48" t="s">
        <v>43</v>
      </c>
      <c r="B14" s="24">
        <v>1880</v>
      </c>
      <c r="C14" s="24">
        <v>200</v>
      </c>
      <c r="D14" s="24">
        <v>1680</v>
      </c>
    </row>
    <row r="15" spans="1:7" ht="16.05" customHeight="1" x14ac:dyDescent="0.25">
      <c r="A15" s="32" t="s">
        <v>110</v>
      </c>
    </row>
    <row r="16" spans="1:7" ht="16.05" customHeight="1" x14ac:dyDescent="0.25">
      <c r="A16" s="32" t="s">
        <v>1</v>
      </c>
    </row>
    <row r="17" spans="1:4" ht="16.05" customHeight="1" x14ac:dyDescent="0.25">
      <c r="C17" s="49"/>
      <c r="D17" s="49"/>
    </row>
    <row r="20" spans="1:4" ht="16.05" customHeight="1" x14ac:dyDescent="0.25">
      <c r="A20" s="32" t="s">
        <v>1</v>
      </c>
    </row>
  </sheetData>
  <pageMargins left="0.75" right="0.75" top="1" bottom="1" header="0" footer="0"/>
  <pageSetup orientation="portrait" horizontalDpi="12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11.5546875" defaultRowHeight="15.9" customHeight="1" x14ac:dyDescent="0.25"/>
  <cols>
    <col min="1" max="1" width="13.77734375" style="36" customWidth="1"/>
    <col min="2" max="2" width="7.21875" style="26" customWidth="1"/>
    <col min="3" max="3" width="12.21875" style="26" bestFit="1" customWidth="1"/>
    <col min="4" max="4" width="12.77734375" style="26" bestFit="1" customWidth="1"/>
    <col min="5" max="5" width="8.5546875" style="26" bestFit="1" customWidth="1"/>
    <col min="6" max="6" width="12.77734375" style="26" bestFit="1" customWidth="1"/>
    <col min="7" max="7" width="12.21875" style="26" bestFit="1" customWidth="1"/>
    <col min="8" max="256" width="11.5546875" style="26"/>
    <col min="257" max="257" width="13.77734375" style="26" customWidth="1"/>
    <col min="258" max="258" width="7.21875" style="26" customWidth="1"/>
    <col min="259" max="259" width="12.21875" style="26" bestFit="1" customWidth="1"/>
    <col min="260" max="260" width="12.77734375" style="26" bestFit="1" customWidth="1"/>
    <col min="261" max="261" width="8.5546875" style="26" bestFit="1" customWidth="1"/>
    <col min="262" max="262" width="12.77734375" style="26" bestFit="1" customWidth="1"/>
    <col min="263" max="263" width="12.21875" style="26" bestFit="1" customWidth="1"/>
    <col min="264" max="512" width="11.5546875" style="26"/>
    <col min="513" max="513" width="13.77734375" style="26" customWidth="1"/>
    <col min="514" max="514" width="7.21875" style="26" customWidth="1"/>
    <col min="515" max="515" width="12.21875" style="26" bestFit="1" customWidth="1"/>
    <col min="516" max="516" width="12.77734375" style="26" bestFit="1" customWidth="1"/>
    <col min="517" max="517" width="8.5546875" style="26" bestFit="1" customWidth="1"/>
    <col min="518" max="518" width="12.77734375" style="26" bestFit="1" customWidth="1"/>
    <col min="519" max="519" width="12.21875" style="26" bestFit="1" customWidth="1"/>
    <col min="520" max="768" width="11.5546875" style="26"/>
    <col min="769" max="769" width="13.77734375" style="26" customWidth="1"/>
    <col min="770" max="770" width="7.21875" style="26" customWidth="1"/>
    <col min="771" max="771" width="12.21875" style="26" bestFit="1" customWidth="1"/>
    <col min="772" max="772" width="12.77734375" style="26" bestFit="1" customWidth="1"/>
    <col min="773" max="773" width="8.5546875" style="26" bestFit="1" customWidth="1"/>
    <col min="774" max="774" width="12.77734375" style="26" bestFit="1" customWidth="1"/>
    <col min="775" max="775" width="12.21875" style="26" bestFit="1" customWidth="1"/>
    <col min="776" max="1024" width="11.5546875" style="26"/>
    <col min="1025" max="1025" width="13.77734375" style="26" customWidth="1"/>
    <col min="1026" max="1026" width="7.21875" style="26" customWidth="1"/>
    <col min="1027" max="1027" width="12.21875" style="26" bestFit="1" customWidth="1"/>
    <col min="1028" max="1028" width="12.77734375" style="26" bestFit="1" customWidth="1"/>
    <col min="1029" max="1029" width="8.5546875" style="26" bestFit="1" customWidth="1"/>
    <col min="1030" max="1030" width="12.77734375" style="26" bestFit="1" customWidth="1"/>
    <col min="1031" max="1031" width="12.21875" style="26" bestFit="1" customWidth="1"/>
    <col min="1032" max="1280" width="11.5546875" style="26"/>
    <col min="1281" max="1281" width="13.77734375" style="26" customWidth="1"/>
    <col min="1282" max="1282" width="7.21875" style="26" customWidth="1"/>
    <col min="1283" max="1283" width="12.21875" style="26" bestFit="1" customWidth="1"/>
    <col min="1284" max="1284" width="12.77734375" style="26" bestFit="1" customWidth="1"/>
    <col min="1285" max="1285" width="8.5546875" style="26" bestFit="1" customWidth="1"/>
    <col min="1286" max="1286" width="12.77734375" style="26" bestFit="1" customWidth="1"/>
    <col min="1287" max="1287" width="12.21875" style="26" bestFit="1" customWidth="1"/>
    <col min="1288" max="1536" width="11.5546875" style="26"/>
    <col min="1537" max="1537" width="13.77734375" style="26" customWidth="1"/>
    <col min="1538" max="1538" width="7.21875" style="26" customWidth="1"/>
    <col min="1539" max="1539" width="12.21875" style="26" bestFit="1" customWidth="1"/>
    <col min="1540" max="1540" width="12.77734375" style="26" bestFit="1" customWidth="1"/>
    <col min="1541" max="1541" width="8.5546875" style="26" bestFit="1" customWidth="1"/>
    <col min="1542" max="1542" width="12.77734375" style="26" bestFit="1" customWidth="1"/>
    <col min="1543" max="1543" width="12.21875" style="26" bestFit="1" customWidth="1"/>
    <col min="1544" max="1792" width="11.5546875" style="26"/>
    <col min="1793" max="1793" width="13.77734375" style="26" customWidth="1"/>
    <col min="1794" max="1794" width="7.21875" style="26" customWidth="1"/>
    <col min="1795" max="1795" width="12.21875" style="26" bestFit="1" customWidth="1"/>
    <col min="1796" max="1796" width="12.77734375" style="26" bestFit="1" customWidth="1"/>
    <col min="1797" max="1797" width="8.5546875" style="26" bestFit="1" customWidth="1"/>
    <col min="1798" max="1798" width="12.77734375" style="26" bestFit="1" customWidth="1"/>
    <col min="1799" max="1799" width="12.21875" style="26" bestFit="1" customWidth="1"/>
    <col min="1800" max="2048" width="11.5546875" style="26"/>
    <col min="2049" max="2049" width="13.77734375" style="26" customWidth="1"/>
    <col min="2050" max="2050" width="7.21875" style="26" customWidth="1"/>
    <col min="2051" max="2051" width="12.21875" style="26" bestFit="1" customWidth="1"/>
    <col min="2052" max="2052" width="12.77734375" style="26" bestFit="1" customWidth="1"/>
    <col min="2053" max="2053" width="8.5546875" style="26" bestFit="1" customWidth="1"/>
    <col min="2054" max="2054" width="12.77734375" style="26" bestFit="1" customWidth="1"/>
    <col min="2055" max="2055" width="12.21875" style="26" bestFit="1" customWidth="1"/>
    <col min="2056" max="2304" width="11.5546875" style="26"/>
    <col min="2305" max="2305" width="13.77734375" style="26" customWidth="1"/>
    <col min="2306" max="2306" width="7.21875" style="26" customWidth="1"/>
    <col min="2307" max="2307" width="12.21875" style="26" bestFit="1" customWidth="1"/>
    <col min="2308" max="2308" width="12.77734375" style="26" bestFit="1" customWidth="1"/>
    <col min="2309" max="2309" width="8.5546875" style="26" bestFit="1" customWidth="1"/>
    <col min="2310" max="2310" width="12.77734375" style="26" bestFit="1" customWidth="1"/>
    <col min="2311" max="2311" width="12.21875" style="26" bestFit="1" customWidth="1"/>
    <col min="2312" max="2560" width="11.5546875" style="26"/>
    <col min="2561" max="2561" width="13.77734375" style="26" customWidth="1"/>
    <col min="2562" max="2562" width="7.21875" style="26" customWidth="1"/>
    <col min="2563" max="2563" width="12.21875" style="26" bestFit="1" customWidth="1"/>
    <col min="2564" max="2564" width="12.77734375" style="26" bestFit="1" customWidth="1"/>
    <col min="2565" max="2565" width="8.5546875" style="26" bestFit="1" customWidth="1"/>
    <col min="2566" max="2566" width="12.77734375" style="26" bestFit="1" customWidth="1"/>
    <col min="2567" max="2567" width="12.21875" style="26" bestFit="1" customWidth="1"/>
    <col min="2568" max="2816" width="11.5546875" style="26"/>
    <col min="2817" max="2817" width="13.77734375" style="26" customWidth="1"/>
    <col min="2818" max="2818" width="7.21875" style="26" customWidth="1"/>
    <col min="2819" max="2819" width="12.21875" style="26" bestFit="1" customWidth="1"/>
    <col min="2820" max="2820" width="12.77734375" style="26" bestFit="1" customWidth="1"/>
    <col min="2821" max="2821" width="8.5546875" style="26" bestFit="1" customWidth="1"/>
    <col min="2822" max="2822" width="12.77734375" style="26" bestFit="1" customWidth="1"/>
    <col min="2823" max="2823" width="12.21875" style="26" bestFit="1" customWidth="1"/>
    <col min="2824" max="3072" width="11.5546875" style="26"/>
    <col min="3073" max="3073" width="13.77734375" style="26" customWidth="1"/>
    <col min="3074" max="3074" width="7.21875" style="26" customWidth="1"/>
    <col min="3075" max="3075" width="12.21875" style="26" bestFit="1" customWidth="1"/>
    <col min="3076" max="3076" width="12.77734375" style="26" bestFit="1" customWidth="1"/>
    <col min="3077" max="3077" width="8.5546875" style="26" bestFit="1" customWidth="1"/>
    <col min="3078" max="3078" width="12.77734375" style="26" bestFit="1" customWidth="1"/>
    <col min="3079" max="3079" width="12.21875" style="26" bestFit="1" customWidth="1"/>
    <col min="3080" max="3328" width="11.5546875" style="26"/>
    <col min="3329" max="3329" width="13.77734375" style="26" customWidth="1"/>
    <col min="3330" max="3330" width="7.21875" style="26" customWidth="1"/>
    <col min="3331" max="3331" width="12.21875" style="26" bestFit="1" customWidth="1"/>
    <col min="3332" max="3332" width="12.77734375" style="26" bestFit="1" customWidth="1"/>
    <col min="3333" max="3333" width="8.5546875" style="26" bestFit="1" customWidth="1"/>
    <col min="3334" max="3334" width="12.77734375" style="26" bestFit="1" customWidth="1"/>
    <col min="3335" max="3335" width="12.21875" style="26" bestFit="1" customWidth="1"/>
    <col min="3336" max="3584" width="11.5546875" style="26"/>
    <col min="3585" max="3585" width="13.77734375" style="26" customWidth="1"/>
    <col min="3586" max="3586" width="7.21875" style="26" customWidth="1"/>
    <col min="3587" max="3587" width="12.21875" style="26" bestFit="1" customWidth="1"/>
    <col min="3588" max="3588" width="12.77734375" style="26" bestFit="1" customWidth="1"/>
    <col min="3589" max="3589" width="8.5546875" style="26" bestFit="1" customWidth="1"/>
    <col min="3590" max="3590" width="12.77734375" style="26" bestFit="1" customWidth="1"/>
    <col min="3591" max="3591" width="12.21875" style="26" bestFit="1" customWidth="1"/>
    <col min="3592" max="3840" width="11.5546875" style="26"/>
    <col min="3841" max="3841" width="13.77734375" style="26" customWidth="1"/>
    <col min="3842" max="3842" width="7.21875" style="26" customWidth="1"/>
    <col min="3843" max="3843" width="12.21875" style="26" bestFit="1" customWidth="1"/>
    <col min="3844" max="3844" width="12.77734375" style="26" bestFit="1" customWidth="1"/>
    <col min="3845" max="3845" width="8.5546875" style="26" bestFit="1" customWidth="1"/>
    <col min="3846" max="3846" width="12.77734375" style="26" bestFit="1" customWidth="1"/>
    <col min="3847" max="3847" width="12.21875" style="26" bestFit="1" customWidth="1"/>
    <col min="3848" max="4096" width="11.5546875" style="26"/>
    <col min="4097" max="4097" width="13.77734375" style="26" customWidth="1"/>
    <col min="4098" max="4098" width="7.21875" style="26" customWidth="1"/>
    <col min="4099" max="4099" width="12.21875" style="26" bestFit="1" customWidth="1"/>
    <col min="4100" max="4100" width="12.77734375" style="26" bestFit="1" customWidth="1"/>
    <col min="4101" max="4101" width="8.5546875" style="26" bestFit="1" customWidth="1"/>
    <col min="4102" max="4102" width="12.77734375" style="26" bestFit="1" customWidth="1"/>
    <col min="4103" max="4103" width="12.21875" style="26" bestFit="1" customWidth="1"/>
    <col min="4104" max="4352" width="11.5546875" style="26"/>
    <col min="4353" max="4353" width="13.77734375" style="26" customWidth="1"/>
    <col min="4354" max="4354" width="7.21875" style="26" customWidth="1"/>
    <col min="4355" max="4355" width="12.21875" style="26" bestFit="1" customWidth="1"/>
    <col min="4356" max="4356" width="12.77734375" style="26" bestFit="1" customWidth="1"/>
    <col min="4357" max="4357" width="8.5546875" style="26" bestFit="1" customWidth="1"/>
    <col min="4358" max="4358" width="12.77734375" style="26" bestFit="1" customWidth="1"/>
    <col min="4359" max="4359" width="12.21875" style="26" bestFit="1" customWidth="1"/>
    <col min="4360" max="4608" width="11.5546875" style="26"/>
    <col min="4609" max="4609" width="13.77734375" style="26" customWidth="1"/>
    <col min="4610" max="4610" width="7.21875" style="26" customWidth="1"/>
    <col min="4611" max="4611" width="12.21875" style="26" bestFit="1" customWidth="1"/>
    <col min="4612" max="4612" width="12.77734375" style="26" bestFit="1" customWidth="1"/>
    <col min="4613" max="4613" width="8.5546875" style="26" bestFit="1" customWidth="1"/>
    <col min="4614" max="4614" width="12.77734375" style="26" bestFit="1" customWidth="1"/>
    <col min="4615" max="4615" width="12.21875" style="26" bestFit="1" customWidth="1"/>
    <col min="4616" max="4864" width="11.5546875" style="26"/>
    <col min="4865" max="4865" width="13.77734375" style="26" customWidth="1"/>
    <col min="4866" max="4866" width="7.21875" style="26" customWidth="1"/>
    <col min="4867" max="4867" width="12.21875" style="26" bestFit="1" customWidth="1"/>
    <col min="4868" max="4868" width="12.77734375" style="26" bestFit="1" customWidth="1"/>
    <col min="4869" max="4869" width="8.5546875" style="26" bestFit="1" customWidth="1"/>
    <col min="4870" max="4870" width="12.77734375" style="26" bestFit="1" customWidth="1"/>
    <col min="4871" max="4871" width="12.21875" style="26" bestFit="1" customWidth="1"/>
    <col min="4872" max="5120" width="11.5546875" style="26"/>
    <col min="5121" max="5121" width="13.77734375" style="26" customWidth="1"/>
    <col min="5122" max="5122" width="7.21875" style="26" customWidth="1"/>
    <col min="5123" max="5123" width="12.21875" style="26" bestFit="1" customWidth="1"/>
    <col min="5124" max="5124" width="12.77734375" style="26" bestFit="1" customWidth="1"/>
    <col min="5125" max="5125" width="8.5546875" style="26" bestFit="1" customWidth="1"/>
    <col min="5126" max="5126" width="12.77734375" style="26" bestFit="1" customWidth="1"/>
    <col min="5127" max="5127" width="12.21875" style="26" bestFit="1" customWidth="1"/>
    <col min="5128" max="5376" width="11.5546875" style="26"/>
    <col min="5377" max="5377" width="13.77734375" style="26" customWidth="1"/>
    <col min="5378" max="5378" width="7.21875" style="26" customWidth="1"/>
    <col min="5379" max="5379" width="12.21875" style="26" bestFit="1" customWidth="1"/>
    <col min="5380" max="5380" width="12.77734375" style="26" bestFit="1" customWidth="1"/>
    <col min="5381" max="5381" width="8.5546875" style="26" bestFit="1" customWidth="1"/>
    <col min="5382" max="5382" width="12.77734375" style="26" bestFit="1" customWidth="1"/>
    <col min="5383" max="5383" width="12.21875" style="26" bestFit="1" customWidth="1"/>
    <col min="5384" max="5632" width="11.5546875" style="26"/>
    <col min="5633" max="5633" width="13.77734375" style="26" customWidth="1"/>
    <col min="5634" max="5634" width="7.21875" style="26" customWidth="1"/>
    <col min="5635" max="5635" width="12.21875" style="26" bestFit="1" customWidth="1"/>
    <col min="5636" max="5636" width="12.77734375" style="26" bestFit="1" customWidth="1"/>
    <col min="5637" max="5637" width="8.5546875" style="26" bestFit="1" customWidth="1"/>
    <col min="5638" max="5638" width="12.77734375" style="26" bestFit="1" customWidth="1"/>
    <col min="5639" max="5639" width="12.21875" style="26" bestFit="1" customWidth="1"/>
    <col min="5640" max="5888" width="11.5546875" style="26"/>
    <col min="5889" max="5889" width="13.77734375" style="26" customWidth="1"/>
    <col min="5890" max="5890" width="7.21875" style="26" customWidth="1"/>
    <col min="5891" max="5891" width="12.21875" style="26" bestFit="1" customWidth="1"/>
    <col min="5892" max="5892" width="12.77734375" style="26" bestFit="1" customWidth="1"/>
    <col min="5893" max="5893" width="8.5546875" style="26" bestFit="1" customWidth="1"/>
    <col min="5894" max="5894" width="12.77734375" style="26" bestFit="1" customWidth="1"/>
    <col min="5895" max="5895" width="12.21875" style="26" bestFit="1" customWidth="1"/>
    <col min="5896" max="6144" width="11.5546875" style="26"/>
    <col min="6145" max="6145" width="13.77734375" style="26" customWidth="1"/>
    <col min="6146" max="6146" width="7.21875" style="26" customWidth="1"/>
    <col min="6147" max="6147" width="12.21875" style="26" bestFit="1" customWidth="1"/>
    <col min="6148" max="6148" width="12.77734375" style="26" bestFit="1" customWidth="1"/>
    <col min="6149" max="6149" width="8.5546875" style="26" bestFit="1" customWidth="1"/>
    <col min="6150" max="6150" width="12.77734375" style="26" bestFit="1" customWidth="1"/>
    <col min="6151" max="6151" width="12.21875" style="26" bestFit="1" customWidth="1"/>
    <col min="6152" max="6400" width="11.5546875" style="26"/>
    <col min="6401" max="6401" width="13.77734375" style="26" customWidth="1"/>
    <col min="6402" max="6402" width="7.21875" style="26" customWidth="1"/>
    <col min="6403" max="6403" width="12.21875" style="26" bestFit="1" customWidth="1"/>
    <col min="6404" max="6404" width="12.77734375" style="26" bestFit="1" customWidth="1"/>
    <col min="6405" max="6405" width="8.5546875" style="26" bestFit="1" customWidth="1"/>
    <col min="6406" max="6406" width="12.77734375" style="26" bestFit="1" customWidth="1"/>
    <col min="6407" max="6407" width="12.21875" style="26" bestFit="1" customWidth="1"/>
    <col min="6408" max="6656" width="11.5546875" style="26"/>
    <col min="6657" max="6657" width="13.77734375" style="26" customWidth="1"/>
    <col min="6658" max="6658" width="7.21875" style="26" customWidth="1"/>
    <col min="6659" max="6659" width="12.21875" style="26" bestFit="1" customWidth="1"/>
    <col min="6660" max="6660" width="12.77734375" style="26" bestFit="1" customWidth="1"/>
    <col min="6661" max="6661" width="8.5546875" style="26" bestFit="1" customWidth="1"/>
    <col min="6662" max="6662" width="12.77734375" style="26" bestFit="1" customWidth="1"/>
    <col min="6663" max="6663" width="12.21875" style="26" bestFit="1" customWidth="1"/>
    <col min="6664" max="6912" width="11.5546875" style="26"/>
    <col min="6913" max="6913" width="13.77734375" style="26" customWidth="1"/>
    <col min="6914" max="6914" width="7.21875" style="26" customWidth="1"/>
    <col min="6915" max="6915" width="12.21875" style="26" bestFit="1" customWidth="1"/>
    <col min="6916" max="6916" width="12.77734375" style="26" bestFit="1" customWidth="1"/>
    <col min="6917" max="6917" width="8.5546875" style="26" bestFit="1" customWidth="1"/>
    <col min="6918" max="6918" width="12.77734375" style="26" bestFit="1" customWidth="1"/>
    <col min="6919" max="6919" width="12.21875" style="26" bestFit="1" customWidth="1"/>
    <col min="6920" max="7168" width="11.5546875" style="26"/>
    <col min="7169" max="7169" width="13.77734375" style="26" customWidth="1"/>
    <col min="7170" max="7170" width="7.21875" style="26" customWidth="1"/>
    <col min="7171" max="7171" width="12.21875" style="26" bestFit="1" customWidth="1"/>
    <col min="7172" max="7172" width="12.77734375" style="26" bestFit="1" customWidth="1"/>
    <col min="7173" max="7173" width="8.5546875" style="26" bestFit="1" customWidth="1"/>
    <col min="7174" max="7174" width="12.77734375" style="26" bestFit="1" customWidth="1"/>
    <col min="7175" max="7175" width="12.21875" style="26" bestFit="1" customWidth="1"/>
    <col min="7176" max="7424" width="11.5546875" style="26"/>
    <col min="7425" max="7425" width="13.77734375" style="26" customWidth="1"/>
    <col min="7426" max="7426" width="7.21875" style="26" customWidth="1"/>
    <col min="7427" max="7427" width="12.21875" style="26" bestFit="1" customWidth="1"/>
    <col min="7428" max="7428" width="12.77734375" style="26" bestFit="1" customWidth="1"/>
    <col min="7429" max="7429" width="8.5546875" style="26" bestFit="1" customWidth="1"/>
    <col min="7430" max="7430" width="12.77734375" style="26" bestFit="1" customWidth="1"/>
    <col min="7431" max="7431" width="12.21875" style="26" bestFit="1" customWidth="1"/>
    <col min="7432" max="7680" width="11.5546875" style="26"/>
    <col min="7681" max="7681" width="13.77734375" style="26" customWidth="1"/>
    <col min="7682" max="7682" width="7.21875" style="26" customWidth="1"/>
    <col min="7683" max="7683" width="12.21875" style="26" bestFit="1" customWidth="1"/>
    <col min="7684" max="7684" width="12.77734375" style="26" bestFit="1" customWidth="1"/>
    <col min="7685" max="7685" width="8.5546875" style="26" bestFit="1" customWidth="1"/>
    <col min="7686" max="7686" width="12.77734375" style="26" bestFit="1" customWidth="1"/>
    <col min="7687" max="7687" width="12.21875" style="26" bestFit="1" customWidth="1"/>
    <col min="7688" max="7936" width="11.5546875" style="26"/>
    <col min="7937" max="7937" width="13.77734375" style="26" customWidth="1"/>
    <col min="7938" max="7938" width="7.21875" style="26" customWidth="1"/>
    <col min="7939" max="7939" width="12.21875" style="26" bestFit="1" customWidth="1"/>
    <col min="7940" max="7940" width="12.77734375" style="26" bestFit="1" customWidth="1"/>
    <col min="7941" max="7941" width="8.5546875" style="26" bestFit="1" customWidth="1"/>
    <col min="7942" max="7942" width="12.77734375" style="26" bestFit="1" customWidth="1"/>
    <col min="7943" max="7943" width="12.21875" style="26" bestFit="1" customWidth="1"/>
    <col min="7944" max="8192" width="11.5546875" style="26"/>
    <col min="8193" max="8193" width="13.77734375" style="26" customWidth="1"/>
    <col min="8194" max="8194" width="7.21875" style="26" customWidth="1"/>
    <col min="8195" max="8195" width="12.21875" style="26" bestFit="1" customWidth="1"/>
    <col min="8196" max="8196" width="12.77734375" style="26" bestFit="1" customWidth="1"/>
    <col min="8197" max="8197" width="8.5546875" style="26" bestFit="1" customWidth="1"/>
    <col min="8198" max="8198" width="12.77734375" style="26" bestFit="1" customWidth="1"/>
    <col min="8199" max="8199" width="12.21875" style="26" bestFit="1" customWidth="1"/>
    <col min="8200" max="8448" width="11.5546875" style="26"/>
    <col min="8449" max="8449" width="13.77734375" style="26" customWidth="1"/>
    <col min="8450" max="8450" width="7.21875" style="26" customWidth="1"/>
    <col min="8451" max="8451" width="12.21875" style="26" bestFit="1" customWidth="1"/>
    <col min="8452" max="8452" width="12.77734375" style="26" bestFit="1" customWidth="1"/>
    <col min="8453" max="8453" width="8.5546875" style="26" bestFit="1" customWidth="1"/>
    <col min="8454" max="8454" width="12.77734375" style="26" bestFit="1" customWidth="1"/>
    <col min="8455" max="8455" width="12.21875" style="26" bestFit="1" customWidth="1"/>
    <col min="8456" max="8704" width="11.5546875" style="26"/>
    <col min="8705" max="8705" width="13.77734375" style="26" customWidth="1"/>
    <col min="8706" max="8706" width="7.21875" style="26" customWidth="1"/>
    <col min="8707" max="8707" width="12.21875" style="26" bestFit="1" customWidth="1"/>
    <col min="8708" max="8708" width="12.77734375" style="26" bestFit="1" customWidth="1"/>
    <col min="8709" max="8709" width="8.5546875" style="26" bestFit="1" customWidth="1"/>
    <col min="8710" max="8710" width="12.77734375" style="26" bestFit="1" customWidth="1"/>
    <col min="8711" max="8711" width="12.21875" style="26" bestFit="1" customWidth="1"/>
    <col min="8712" max="8960" width="11.5546875" style="26"/>
    <col min="8961" max="8961" width="13.77734375" style="26" customWidth="1"/>
    <col min="8962" max="8962" width="7.21875" style="26" customWidth="1"/>
    <col min="8963" max="8963" width="12.21875" style="26" bestFit="1" customWidth="1"/>
    <col min="8964" max="8964" width="12.77734375" style="26" bestFit="1" customWidth="1"/>
    <col min="8965" max="8965" width="8.5546875" style="26" bestFit="1" customWidth="1"/>
    <col min="8966" max="8966" width="12.77734375" style="26" bestFit="1" customWidth="1"/>
    <col min="8967" max="8967" width="12.21875" style="26" bestFit="1" customWidth="1"/>
    <col min="8968" max="9216" width="11.5546875" style="26"/>
    <col min="9217" max="9217" width="13.77734375" style="26" customWidth="1"/>
    <col min="9218" max="9218" width="7.21875" style="26" customWidth="1"/>
    <col min="9219" max="9219" width="12.21875" style="26" bestFit="1" customWidth="1"/>
    <col min="9220" max="9220" width="12.77734375" style="26" bestFit="1" customWidth="1"/>
    <col min="9221" max="9221" width="8.5546875" style="26" bestFit="1" customWidth="1"/>
    <col min="9222" max="9222" width="12.77734375" style="26" bestFit="1" customWidth="1"/>
    <col min="9223" max="9223" width="12.21875" style="26" bestFit="1" customWidth="1"/>
    <col min="9224" max="9472" width="11.5546875" style="26"/>
    <col min="9473" max="9473" width="13.77734375" style="26" customWidth="1"/>
    <col min="9474" max="9474" width="7.21875" style="26" customWidth="1"/>
    <col min="9475" max="9475" width="12.21875" style="26" bestFit="1" customWidth="1"/>
    <col min="9476" max="9476" width="12.77734375" style="26" bestFit="1" customWidth="1"/>
    <col min="9477" max="9477" width="8.5546875" style="26" bestFit="1" customWidth="1"/>
    <col min="9478" max="9478" width="12.77734375" style="26" bestFit="1" customWidth="1"/>
    <col min="9479" max="9479" width="12.21875" style="26" bestFit="1" customWidth="1"/>
    <col min="9480" max="9728" width="11.5546875" style="26"/>
    <col min="9729" max="9729" width="13.77734375" style="26" customWidth="1"/>
    <col min="9730" max="9730" width="7.21875" style="26" customWidth="1"/>
    <col min="9731" max="9731" width="12.21875" style="26" bestFit="1" customWidth="1"/>
    <col min="9732" max="9732" width="12.77734375" style="26" bestFit="1" customWidth="1"/>
    <col min="9733" max="9733" width="8.5546875" style="26" bestFit="1" customWidth="1"/>
    <col min="9734" max="9734" width="12.77734375" style="26" bestFit="1" customWidth="1"/>
    <col min="9735" max="9735" width="12.21875" style="26" bestFit="1" customWidth="1"/>
    <col min="9736" max="9984" width="11.5546875" style="26"/>
    <col min="9985" max="9985" width="13.77734375" style="26" customWidth="1"/>
    <col min="9986" max="9986" width="7.21875" style="26" customWidth="1"/>
    <col min="9987" max="9987" width="12.21875" style="26" bestFit="1" customWidth="1"/>
    <col min="9988" max="9988" width="12.77734375" style="26" bestFit="1" customWidth="1"/>
    <col min="9989" max="9989" width="8.5546875" style="26" bestFit="1" customWidth="1"/>
    <col min="9990" max="9990" width="12.77734375" style="26" bestFit="1" customWidth="1"/>
    <col min="9991" max="9991" width="12.21875" style="26" bestFit="1" customWidth="1"/>
    <col min="9992" max="10240" width="11.5546875" style="26"/>
    <col min="10241" max="10241" width="13.77734375" style="26" customWidth="1"/>
    <col min="10242" max="10242" width="7.21875" style="26" customWidth="1"/>
    <col min="10243" max="10243" width="12.21875" style="26" bestFit="1" customWidth="1"/>
    <col min="10244" max="10244" width="12.77734375" style="26" bestFit="1" customWidth="1"/>
    <col min="10245" max="10245" width="8.5546875" style="26" bestFit="1" customWidth="1"/>
    <col min="10246" max="10246" width="12.77734375" style="26" bestFit="1" customWidth="1"/>
    <col min="10247" max="10247" width="12.21875" style="26" bestFit="1" customWidth="1"/>
    <col min="10248" max="10496" width="11.5546875" style="26"/>
    <col min="10497" max="10497" width="13.77734375" style="26" customWidth="1"/>
    <col min="10498" max="10498" width="7.21875" style="26" customWidth="1"/>
    <col min="10499" max="10499" width="12.21875" style="26" bestFit="1" customWidth="1"/>
    <col min="10500" max="10500" width="12.77734375" style="26" bestFit="1" customWidth="1"/>
    <col min="10501" max="10501" width="8.5546875" style="26" bestFit="1" customWidth="1"/>
    <col min="10502" max="10502" width="12.77734375" style="26" bestFit="1" customWidth="1"/>
    <col min="10503" max="10503" width="12.21875" style="26" bestFit="1" customWidth="1"/>
    <col min="10504" max="10752" width="11.5546875" style="26"/>
    <col min="10753" max="10753" width="13.77734375" style="26" customWidth="1"/>
    <col min="10754" max="10754" width="7.21875" style="26" customWidth="1"/>
    <col min="10755" max="10755" width="12.21875" style="26" bestFit="1" customWidth="1"/>
    <col min="10756" max="10756" width="12.77734375" style="26" bestFit="1" customWidth="1"/>
    <col min="10757" max="10757" width="8.5546875" style="26" bestFit="1" customWidth="1"/>
    <col min="10758" max="10758" width="12.77734375" style="26" bestFit="1" customWidth="1"/>
    <col min="10759" max="10759" width="12.21875" style="26" bestFit="1" customWidth="1"/>
    <col min="10760" max="11008" width="11.5546875" style="26"/>
    <col min="11009" max="11009" width="13.77734375" style="26" customWidth="1"/>
    <col min="11010" max="11010" width="7.21875" style="26" customWidth="1"/>
    <col min="11011" max="11011" width="12.21875" style="26" bestFit="1" customWidth="1"/>
    <col min="11012" max="11012" width="12.77734375" style="26" bestFit="1" customWidth="1"/>
    <col min="11013" max="11013" width="8.5546875" style="26" bestFit="1" customWidth="1"/>
    <col min="11014" max="11014" width="12.77734375" style="26" bestFit="1" customWidth="1"/>
    <col min="11015" max="11015" width="12.21875" style="26" bestFit="1" customWidth="1"/>
    <col min="11016" max="11264" width="11.5546875" style="26"/>
    <col min="11265" max="11265" width="13.77734375" style="26" customWidth="1"/>
    <col min="11266" max="11266" width="7.21875" style="26" customWidth="1"/>
    <col min="11267" max="11267" width="12.21875" style="26" bestFit="1" customWidth="1"/>
    <col min="11268" max="11268" width="12.77734375" style="26" bestFit="1" customWidth="1"/>
    <col min="11269" max="11269" width="8.5546875" style="26" bestFit="1" customWidth="1"/>
    <col min="11270" max="11270" width="12.77734375" style="26" bestFit="1" customWidth="1"/>
    <col min="11271" max="11271" width="12.21875" style="26" bestFit="1" customWidth="1"/>
    <col min="11272" max="11520" width="11.5546875" style="26"/>
    <col min="11521" max="11521" width="13.77734375" style="26" customWidth="1"/>
    <col min="11522" max="11522" width="7.21875" style="26" customWidth="1"/>
    <col min="11523" max="11523" width="12.21875" style="26" bestFit="1" customWidth="1"/>
    <col min="11524" max="11524" width="12.77734375" style="26" bestFit="1" customWidth="1"/>
    <col min="11525" max="11525" width="8.5546875" style="26" bestFit="1" customWidth="1"/>
    <col min="11526" max="11526" width="12.77734375" style="26" bestFit="1" customWidth="1"/>
    <col min="11527" max="11527" width="12.21875" style="26" bestFit="1" customWidth="1"/>
    <col min="11528" max="11776" width="11.5546875" style="26"/>
    <col min="11777" max="11777" width="13.77734375" style="26" customWidth="1"/>
    <col min="11778" max="11778" width="7.21875" style="26" customWidth="1"/>
    <col min="11779" max="11779" width="12.21875" style="26" bestFit="1" customWidth="1"/>
    <col min="11780" max="11780" width="12.77734375" style="26" bestFit="1" customWidth="1"/>
    <col min="11781" max="11781" width="8.5546875" style="26" bestFit="1" customWidth="1"/>
    <col min="11782" max="11782" width="12.77734375" style="26" bestFit="1" customWidth="1"/>
    <col min="11783" max="11783" width="12.21875" style="26" bestFit="1" customWidth="1"/>
    <col min="11784" max="12032" width="11.5546875" style="26"/>
    <col min="12033" max="12033" width="13.77734375" style="26" customWidth="1"/>
    <col min="12034" max="12034" width="7.21875" style="26" customWidth="1"/>
    <col min="12035" max="12035" width="12.21875" style="26" bestFit="1" customWidth="1"/>
    <col min="12036" max="12036" width="12.77734375" style="26" bestFit="1" customWidth="1"/>
    <col min="12037" max="12037" width="8.5546875" style="26" bestFit="1" customWidth="1"/>
    <col min="12038" max="12038" width="12.77734375" style="26" bestFit="1" customWidth="1"/>
    <col min="12039" max="12039" width="12.21875" style="26" bestFit="1" customWidth="1"/>
    <col min="12040" max="12288" width="11.5546875" style="26"/>
    <col min="12289" max="12289" width="13.77734375" style="26" customWidth="1"/>
    <col min="12290" max="12290" width="7.21875" style="26" customWidth="1"/>
    <col min="12291" max="12291" width="12.21875" style="26" bestFit="1" customWidth="1"/>
    <col min="12292" max="12292" width="12.77734375" style="26" bestFit="1" customWidth="1"/>
    <col min="12293" max="12293" width="8.5546875" style="26" bestFit="1" customWidth="1"/>
    <col min="12294" max="12294" width="12.77734375" style="26" bestFit="1" customWidth="1"/>
    <col min="12295" max="12295" width="12.21875" style="26" bestFit="1" customWidth="1"/>
    <col min="12296" max="12544" width="11.5546875" style="26"/>
    <col min="12545" max="12545" width="13.77734375" style="26" customWidth="1"/>
    <col min="12546" max="12546" width="7.21875" style="26" customWidth="1"/>
    <col min="12547" max="12547" width="12.21875" style="26" bestFit="1" customWidth="1"/>
    <col min="12548" max="12548" width="12.77734375" style="26" bestFit="1" customWidth="1"/>
    <col min="12549" max="12549" width="8.5546875" style="26" bestFit="1" customWidth="1"/>
    <col min="12550" max="12550" width="12.77734375" style="26" bestFit="1" customWidth="1"/>
    <col min="12551" max="12551" width="12.21875" style="26" bestFit="1" customWidth="1"/>
    <col min="12552" max="12800" width="11.5546875" style="26"/>
    <col min="12801" max="12801" width="13.77734375" style="26" customWidth="1"/>
    <col min="12802" max="12802" width="7.21875" style="26" customWidth="1"/>
    <col min="12803" max="12803" width="12.21875" style="26" bestFit="1" customWidth="1"/>
    <col min="12804" max="12804" width="12.77734375" style="26" bestFit="1" customWidth="1"/>
    <col min="12805" max="12805" width="8.5546875" style="26" bestFit="1" customWidth="1"/>
    <col min="12806" max="12806" width="12.77734375" style="26" bestFit="1" customWidth="1"/>
    <col min="12807" max="12807" width="12.21875" style="26" bestFit="1" customWidth="1"/>
    <col min="12808" max="13056" width="11.5546875" style="26"/>
    <col min="13057" max="13057" width="13.77734375" style="26" customWidth="1"/>
    <col min="13058" max="13058" width="7.21875" style="26" customWidth="1"/>
    <col min="13059" max="13059" width="12.21875" style="26" bestFit="1" customWidth="1"/>
    <col min="13060" max="13060" width="12.77734375" style="26" bestFit="1" customWidth="1"/>
    <col min="13061" max="13061" width="8.5546875" style="26" bestFit="1" customWidth="1"/>
    <col min="13062" max="13062" width="12.77734375" style="26" bestFit="1" customWidth="1"/>
    <col min="13063" max="13063" width="12.21875" style="26" bestFit="1" customWidth="1"/>
    <col min="13064" max="13312" width="11.5546875" style="26"/>
    <col min="13313" max="13313" width="13.77734375" style="26" customWidth="1"/>
    <col min="13314" max="13314" width="7.21875" style="26" customWidth="1"/>
    <col min="13315" max="13315" width="12.21875" style="26" bestFit="1" customWidth="1"/>
    <col min="13316" max="13316" width="12.77734375" style="26" bestFit="1" customWidth="1"/>
    <col min="13317" max="13317" width="8.5546875" style="26" bestFit="1" customWidth="1"/>
    <col min="13318" max="13318" width="12.77734375" style="26" bestFit="1" customWidth="1"/>
    <col min="13319" max="13319" width="12.21875" style="26" bestFit="1" customWidth="1"/>
    <col min="13320" max="13568" width="11.5546875" style="26"/>
    <col min="13569" max="13569" width="13.77734375" style="26" customWidth="1"/>
    <col min="13570" max="13570" width="7.21875" style="26" customWidth="1"/>
    <col min="13571" max="13571" width="12.21875" style="26" bestFit="1" customWidth="1"/>
    <col min="13572" max="13572" width="12.77734375" style="26" bestFit="1" customWidth="1"/>
    <col min="13573" max="13573" width="8.5546875" style="26" bestFit="1" customWidth="1"/>
    <col min="13574" max="13574" width="12.77734375" style="26" bestFit="1" customWidth="1"/>
    <col min="13575" max="13575" width="12.21875" style="26" bestFit="1" customWidth="1"/>
    <col min="13576" max="13824" width="11.5546875" style="26"/>
    <col min="13825" max="13825" width="13.77734375" style="26" customWidth="1"/>
    <col min="13826" max="13826" width="7.21875" style="26" customWidth="1"/>
    <col min="13827" max="13827" width="12.21875" style="26" bestFit="1" customWidth="1"/>
    <col min="13828" max="13828" width="12.77734375" style="26" bestFit="1" customWidth="1"/>
    <col min="13829" max="13829" width="8.5546875" style="26" bestFit="1" customWidth="1"/>
    <col min="13830" max="13830" width="12.77734375" style="26" bestFit="1" customWidth="1"/>
    <col min="13831" max="13831" width="12.21875" style="26" bestFit="1" customWidth="1"/>
    <col min="13832" max="14080" width="11.5546875" style="26"/>
    <col min="14081" max="14081" width="13.77734375" style="26" customWidth="1"/>
    <col min="14082" max="14082" width="7.21875" style="26" customWidth="1"/>
    <col min="14083" max="14083" width="12.21875" style="26" bestFit="1" customWidth="1"/>
    <col min="14084" max="14084" width="12.77734375" style="26" bestFit="1" customWidth="1"/>
    <col min="14085" max="14085" width="8.5546875" style="26" bestFit="1" customWidth="1"/>
    <col min="14086" max="14086" width="12.77734375" style="26" bestFit="1" customWidth="1"/>
    <col min="14087" max="14087" width="12.21875" style="26" bestFit="1" customWidth="1"/>
    <col min="14088" max="14336" width="11.5546875" style="26"/>
    <col min="14337" max="14337" width="13.77734375" style="26" customWidth="1"/>
    <col min="14338" max="14338" width="7.21875" style="26" customWidth="1"/>
    <col min="14339" max="14339" width="12.21875" style="26" bestFit="1" customWidth="1"/>
    <col min="14340" max="14340" width="12.77734375" style="26" bestFit="1" customWidth="1"/>
    <col min="14341" max="14341" width="8.5546875" style="26" bestFit="1" customWidth="1"/>
    <col min="14342" max="14342" width="12.77734375" style="26" bestFit="1" customWidth="1"/>
    <col min="14343" max="14343" width="12.21875" style="26" bestFit="1" customWidth="1"/>
    <col min="14344" max="14592" width="11.5546875" style="26"/>
    <col min="14593" max="14593" width="13.77734375" style="26" customWidth="1"/>
    <col min="14594" max="14594" width="7.21875" style="26" customWidth="1"/>
    <col min="14595" max="14595" width="12.21875" style="26" bestFit="1" customWidth="1"/>
    <col min="14596" max="14596" width="12.77734375" style="26" bestFit="1" customWidth="1"/>
    <col min="14597" max="14597" width="8.5546875" style="26" bestFit="1" customWidth="1"/>
    <col min="14598" max="14598" width="12.77734375" style="26" bestFit="1" customWidth="1"/>
    <col min="14599" max="14599" width="12.21875" style="26" bestFit="1" customWidth="1"/>
    <col min="14600" max="14848" width="11.5546875" style="26"/>
    <col min="14849" max="14849" width="13.77734375" style="26" customWidth="1"/>
    <col min="14850" max="14850" width="7.21875" style="26" customWidth="1"/>
    <col min="14851" max="14851" width="12.21875" style="26" bestFit="1" customWidth="1"/>
    <col min="14852" max="14852" width="12.77734375" style="26" bestFit="1" customWidth="1"/>
    <col min="14853" max="14853" width="8.5546875" style="26" bestFit="1" customWidth="1"/>
    <col min="14854" max="14854" width="12.77734375" style="26" bestFit="1" customWidth="1"/>
    <col min="14855" max="14855" width="12.21875" style="26" bestFit="1" customWidth="1"/>
    <col min="14856" max="15104" width="11.5546875" style="26"/>
    <col min="15105" max="15105" width="13.77734375" style="26" customWidth="1"/>
    <col min="15106" max="15106" width="7.21875" style="26" customWidth="1"/>
    <col min="15107" max="15107" width="12.21875" style="26" bestFit="1" customWidth="1"/>
    <col min="15108" max="15108" width="12.77734375" style="26" bestFit="1" customWidth="1"/>
    <col min="15109" max="15109" width="8.5546875" style="26" bestFit="1" customWidth="1"/>
    <col min="15110" max="15110" width="12.77734375" style="26" bestFit="1" customWidth="1"/>
    <col min="15111" max="15111" width="12.21875" style="26" bestFit="1" customWidth="1"/>
    <col min="15112" max="15360" width="11.5546875" style="26"/>
    <col min="15361" max="15361" width="13.77734375" style="26" customWidth="1"/>
    <col min="15362" max="15362" width="7.21875" style="26" customWidth="1"/>
    <col min="15363" max="15363" width="12.21875" style="26" bestFit="1" customWidth="1"/>
    <col min="15364" max="15364" width="12.77734375" style="26" bestFit="1" customWidth="1"/>
    <col min="15365" max="15365" width="8.5546875" style="26" bestFit="1" customWidth="1"/>
    <col min="15366" max="15366" width="12.77734375" style="26" bestFit="1" customWidth="1"/>
    <col min="15367" max="15367" width="12.21875" style="26" bestFit="1" customWidth="1"/>
    <col min="15368" max="15616" width="11.5546875" style="26"/>
    <col min="15617" max="15617" width="13.77734375" style="26" customWidth="1"/>
    <col min="15618" max="15618" width="7.21875" style="26" customWidth="1"/>
    <col min="15619" max="15619" width="12.21875" style="26" bestFit="1" customWidth="1"/>
    <col min="15620" max="15620" width="12.77734375" style="26" bestFit="1" customWidth="1"/>
    <col min="15621" max="15621" width="8.5546875" style="26" bestFit="1" customWidth="1"/>
    <col min="15622" max="15622" width="12.77734375" style="26" bestFit="1" customWidth="1"/>
    <col min="15623" max="15623" width="12.21875" style="26" bestFit="1" customWidth="1"/>
    <col min="15624" max="15872" width="11.5546875" style="26"/>
    <col min="15873" max="15873" width="13.77734375" style="26" customWidth="1"/>
    <col min="15874" max="15874" width="7.21875" style="26" customWidth="1"/>
    <col min="15875" max="15875" width="12.21875" style="26" bestFit="1" customWidth="1"/>
    <col min="15876" max="15876" width="12.77734375" style="26" bestFit="1" customWidth="1"/>
    <col min="15877" max="15877" width="8.5546875" style="26" bestFit="1" customWidth="1"/>
    <col min="15878" max="15878" width="12.77734375" style="26" bestFit="1" customWidth="1"/>
    <col min="15879" max="15879" width="12.21875" style="26" bestFit="1" customWidth="1"/>
    <col min="15880" max="16128" width="11.5546875" style="26"/>
    <col min="16129" max="16129" width="13.77734375" style="26" customWidth="1"/>
    <col min="16130" max="16130" width="7.21875" style="26" customWidth="1"/>
    <col min="16131" max="16131" width="12.21875" style="26" bestFit="1" customWidth="1"/>
    <col min="16132" max="16132" width="12.77734375" style="26" bestFit="1" customWidth="1"/>
    <col min="16133" max="16133" width="8.5546875" style="26" bestFit="1" customWidth="1"/>
    <col min="16134" max="16134" width="12.77734375" style="26" bestFit="1" customWidth="1"/>
    <col min="16135" max="16135" width="12.21875" style="26" bestFit="1" customWidth="1"/>
    <col min="16136" max="16384" width="11.5546875" style="26"/>
  </cols>
  <sheetData>
    <row r="1" spans="1:7" s="28" customFormat="1" ht="16.95" customHeight="1" x14ac:dyDescent="0.25">
      <c r="A1" s="27" t="s">
        <v>117</v>
      </c>
      <c r="B1" s="12"/>
      <c r="C1" s="12"/>
      <c r="D1" s="12"/>
      <c r="E1" s="12"/>
      <c r="F1" s="12"/>
    </row>
    <row r="2" spans="1:7" s="28" customFormat="1" ht="16.95" customHeight="1" x14ac:dyDescent="0.25">
      <c r="A2" s="27" t="s">
        <v>98</v>
      </c>
      <c r="B2" s="12"/>
      <c r="C2" s="12"/>
      <c r="D2" s="12"/>
      <c r="E2" s="12"/>
      <c r="F2" s="12"/>
      <c r="G2" s="12"/>
    </row>
    <row r="3" spans="1:7" ht="13.95" customHeight="1" x14ac:dyDescent="0.25"/>
    <row r="4" spans="1:7" s="50" customFormat="1" ht="19.05" customHeight="1" x14ac:dyDescent="0.25">
      <c r="A4" s="98" t="s">
        <v>44</v>
      </c>
      <c r="B4" s="97" t="s">
        <v>46</v>
      </c>
      <c r="C4" s="97"/>
      <c r="D4" s="97"/>
      <c r="E4" s="100" t="s">
        <v>45</v>
      </c>
      <c r="F4" s="97"/>
      <c r="G4" s="97"/>
    </row>
    <row r="5" spans="1:7" s="50" customFormat="1" ht="19.05" customHeight="1" x14ac:dyDescent="0.25">
      <c r="A5" s="99"/>
      <c r="B5" s="18" t="s">
        <v>0</v>
      </c>
      <c r="C5" s="18" t="s">
        <v>79</v>
      </c>
      <c r="D5" s="18" t="s">
        <v>80</v>
      </c>
      <c r="E5" s="51" t="s">
        <v>0</v>
      </c>
      <c r="F5" s="18" t="s">
        <v>80</v>
      </c>
      <c r="G5" s="18" t="s">
        <v>79</v>
      </c>
    </row>
    <row r="6" spans="1:7" ht="4.05" customHeight="1" x14ac:dyDescent="0.25">
      <c r="E6" s="52"/>
      <c r="F6" s="37"/>
      <c r="G6" s="37"/>
    </row>
    <row r="7" spans="1:7" s="31" customFormat="1" ht="16.05" customHeight="1" x14ac:dyDescent="0.25">
      <c r="A7" s="53" t="s">
        <v>93</v>
      </c>
      <c r="B7" s="35">
        <v>23966</v>
      </c>
      <c r="C7" s="35">
        <v>23514</v>
      </c>
      <c r="D7" s="35">
        <v>452</v>
      </c>
      <c r="E7" s="54">
        <v>23900</v>
      </c>
      <c r="F7" s="55">
        <v>23514</v>
      </c>
      <c r="G7" s="55">
        <v>386</v>
      </c>
    </row>
    <row r="8" spans="1:7" ht="16.05" customHeight="1" x14ac:dyDescent="0.25">
      <c r="A8" s="36" t="s">
        <v>94</v>
      </c>
      <c r="B8" s="20">
        <v>8002</v>
      </c>
      <c r="C8" s="20">
        <v>7763</v>
      </c>
      <c r="D8" s="20">
        <v>239</v>
      </c>
      <c r="E8" s="56">
        <v>7943</v>
      </c>
      <c r="F8" s="22">
        <v>7763</v>
      </c>
      <c r="G8" s="22">
        <v>180</v>
      </c>
    </row>
    <row r="9" spans="1:7" ht="16.05" customHeight="1" x14ac:dyDescent="0.25">
      <c r="A9" s="36" t="s">
        <v>38</v>
      </c>
      <c r="B9" s="20">
        <v>4942</v>
      </c>
      <c r="C9" s="20">
        <v>4864</v>
      </c>
      <c r="D9" s="20">
        <v>78</v>
      </c>
      <c r="E9" s="56">
        <v>4934</v>
      </c>
      <c r="F9" s="22">
        <v>4864</v>
      </c>
      <c r="G9" s="22">
        <v>70</v>
      </c>
    </row>
    <row r="10" spans="1:7" ht="16.05" customHeight="1" x14ac:dyDescent="0.25">
      <c r="A10" s="36" t="s">
        <v>39</v>
      </c>
      <c r="B10" s="20">
        <v>2268</v>
      </c>
      <c r="C10" s="20">
        <v>2233</v>
      </c>
      <c r="D10" s="20">
        <v>35</v>
      </c>
      <c r="E10" s="56">
        <v>2262</v>
      </c>
      <c r="F10" s="22">
        <v>2233</v>
      </c>
      <c r="G10" s="22">
        <v>29</v>
      </c>
    </row>
    <row r="11" spans="1:7" ht="16.05" customHeight="1" x14ac:dyDescent="0.25">
      <c r="A11" s="36" t="s">
        <v>40</v>
      </c>
      <c r="B11" s="20">
        <v>2670</v>
      </c>
      <c r="C11" s="20">
        <v>2631</v>
      </c>
      <c r="D11" s="20">
        <v>39</v>
      </c>
      <c r="E11" s="56">
        <v>2687</v>
      </c>
      <c r="F11" s="22">
        <v>2631</v>
      </c>
      <c r="G11" s="22">
        <v>56</v>
      </c>
    </row>
    <row r="12" spans="1:7" ht="16.05" customHeight="1" x14ac:dyDescent="0.25">
      <c r="A12" s="36" t="s">
        <v>41</v>
      </c>
      <c r="B12" s="20">
        <v>1899</v>
      </c>
      <c r="C12" s="20">
        <v>1876</v>
      </c>
      <c r="D12" s="20">
        <v>23</v>
      </c>
      <c r="E12" s="56">
        <v>1892</v>
      </c>
      <c r="F12" s="22">
        <v>1876</v>
      </c>
      <c r="G12" s="22">
        <v>16</v>
      </c>
    </row>
    <row r="13" spans="1:7" ht="16.05" customHeight="1" x14ac:dyDescent="0.25">
      <c r="A13" s="36" t="s">
        <v>42</v>
      </c>
      <c r="B13" s="20">
        <v>2313</v>
      </c>
      <c r="C13" s="20">
        <v>2284</v>
      </c>
      <c r="D13" s="20">
        <v>29</v>
      </c>
      <c r="E13" s="56">
        <v>2311</v>
      </c>
      <c r="F13" s="22">
        <v>2284</v>
      </c>
      <c r="G13" s="22">
        <v>27</v>
      </c>
    </row>
    <row r="14" spans="1:7" ht="16.05" customHeight="1" x14ac:dyDescent="0.25">
      <c r="A14" s="23" t="s">
        <v>43</v>
      </c>
      <c r="B14" s="24">
        <v>1872</v>
      </c>
      <c r="C14" s="24">
        <v>1863</v>
      </c>
      <c r="D14" s="24">
        <v>9</v>
      </c>
      <c r="E14" s="57">
        <v>1871</v>
      </c>
      <c r="F14" s="24">
        <v>1863</v>
      </c>
      <c r="G14" s="24">
        <v>8</v>
      </c>
    </row>
    <row r="15" spans="1:7" ht="16.05" customHeight="1" x14ac:dyDescent="0.25">
      <c r="A15" s="32" t="s">
        <v>110</v>
      </c>
    </row>
    <row r="16" spans="1:7" ht="16.05" customHeight="1" x14ac:dyDescent="0.25">
      <c r="B16" s="26" t="s">
        <v>1</v>
      </c>
      <c r="E16" s="26" t="s">
        <v>1</v>
      </c>
    </row>
    <row r="17" spans="6:6" ht="16.05" customHeight="1" x14ac:dyDescent="0.25"/>
    <row r="18" spans="6:6" ht="16.05" customHeight="1" x14ac:dyDescent="0.25"/>
    <row r="19" spans="6:6" ht="16.05" customHeight="1" x14ac:dyDescent="0.25"/>
    <row r="20" spans="6:6" ht="16.05" customHeight="1" x14ac:dyDescent="0.25">
      <c r="F20" s="26" t="s">
        <v>1</v>
      </c>
    </row>
  </sheetData>
  <mergeCells count="3">
    <mergeCell ref="A4:A5"/>
    <mergeCell ref="B4:D4"/>
    <mergeCell ref="E4:G4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ColWidth="11.5546875" defaultRowHeight="15.9" customHeight="1" x14ac:dyDescent="0.25"/>
  <cols>
    <col min="1" max="1" width="18.33203125" style="36" customWidth="1"/>
    <col min="2" max="2" width="9.109375" style="26" bestFit="1" customWidth="1"/>
    <col min="3" max="3" width="12.21875" style="26" bestFit="1" customWidth="1"/>
    <col min="4" max="4" width="12.77734375" style="26" bestFit="1" customWidth="1"/>
    <col min="5" max="5" width="11.77734375" style="26" customWidth="1"/>
    <col min="6" max="6" width="12.77734375" style="26" bestFit="1" customWidth="1"/>
    <col min="7" max="7" width="12.21875" style="26" bestFit="1" customWidth="1"/>
    <col min="8" max="256" width="11.5546875" style="26"/>
    <col min="257" max="257" width="18.33203125" style="26" customWidth="1"/>
    <col min="258" max="258" width="9.109375" style="26" bestFit="1" customWidth="1"/>
    <col min="259" max="259" width="12.21875" style="26" bestFit="1" customWidth="1"/>
    <col min="260" max="260" width="12.77734375" style="26" bestFit="1" customWidth="1"/>
    <col min="261" max="261" width="11.77734375" style="26" customWidth="1"/>
    <col min="262" max="262" width="12.77734375" style="26" bestFit="1" customWidth="1"/>
    <col min="263" max="263" width="12.21875" style="26" bestFit="1" customWidth="1"/>
    <col min="264" max="512" width="11.5546875" style="26"/>
    <col min="513" max="513" width="18.33203125" style="26" customWidth="1"/>
    <col min="514" max="514" width="9.109375" style="26" bestFit="1" customWidth="1"/>
    <col min="515" max="515" width="12.21875" style="26" bestFit="1" customWidth="1"/>
    <col min="516" max="516" width="12.77734375" style="26" bestFit="1" customWidth="1"/>
    <col min="517" max="517" width="11.77734375" style="26" customWidth="1"/>
    <col min="518" max="518" width="12.77734375" style="26" bestFit="1" customWidth="1"/>
    <col min="519" max="519" width="12.21875" style="26" bestFit="1" customWidth="1"/>
    <col min="520" max="768" width="11.5546875" style="26"/>
    <col min="769" max="769" width="18.33203125" style="26" customWidth="1"/>
    <col min="770" max="770" width="9.109375" style="26" bestFit="1" customWidth="1"/>
    <col min="771" max="771" width="12.21875" style="26" bestFit="1" customWidth="1"/>
    <col min="772" max="772" width="12.77734375" style="26" bestFit="1" customWidth="1"/>
    <col min="773" max="773" width="11.77734375" style="26" customWidth="1"/>
    <col min="774" max="774" width="12.77734375" style="26" bestFit="1" customWidth="1"/>
    <col min="775" max="775" width="12.21875" style="26" bestFit="1" customWidth="1"/>
    <col min="776" max="1024" width="11.5546875" style="26"/>
    <col min="1025" max="1025" width="18.33203125" style="26" customWidth="1"/>
    <col min="1026" max="1026" width="9.109375" style="26" bestFit="1" customWidth="1"/>
    <col min="1027" max="1027" width="12.21875" style="26" bestFit="1" customWidth="1"/>
    <col min="1028" max="1028" width="12.77734375" style="26" bestFit="1" customWidth="1"/>
    <col min="1029" max="1029" width="11.77734375" style="26" customWidth="1"/>
    <col min="1030" max="1030" width="12.77734375" style="26" bestFit="1" customWidth="1"/>
    <col min="1031" max="1031" width="12.21875" style="26" bestFit="1" customWidth="1"/>
    <col min="1032" max="1280" width="11.5546875" style="26"/>
    <col min="1281" max="1281" width="18.33203125" style="26" customWidth="1"/>
    <col min="1282" max="1282" width="9.109375" style="26" bestFit="1" customWidth="1"/>
    <col min="1283" max="1283" width="12.21875" style="26" bestFit="1" customWidth="1"/>
    <col min="1284" max="1284" width="12.77734375" style="26" bestFit="1" customWidth="1"/>
    <col min="1285" max="1285" width="11.77734375" style="26" customWidth="1"/>
    <col min="1286" max="1286" width="12.77734375" style="26" bestFit="1" customWidth="1"/>
    <col min="1287" max="1287" width="12.21875" style="26" bestFit="1" customWidth="1"/>
    <col min="1288" max="1536" width="11.5546875" style="26"/>
    <col min="1537" max="1537" width="18.33203125" style="26" customWidth="1"/>
    <col min="1538" max="1538" width="9.109375" style="26" bestFit="1" customWidth="1"/>
    <col min="1539" max="1539" width="12.21875" style="26" bestFit="1" customWidth="1"/>
    <col min="1540" max="1540" width="12.77734375" style="26" bestFit="1" customWidth="1"/>
    <col min="1541" max="1541" width="11.77734375" style="26" customWidth="1"/>
    <col min="1542" max="1542" width="12.77734375" style="26" bestFit="1" customWidth="1"/>
    <col min="1543" max="1543" width="12.21875" style="26" bestFit="1" customWidth="1"/>
    <col min="1544" max="1792" width="11.5546875" style="26"/>
    <col min="1793" max="1793" width="18.33203125" style="26" customWidth="1"/>
    <col min="1794" max="1794" width="9.109375" style="26" bestFit="1" customWidth="1"/>
    <col min="1795" max="1795" width="12.21875" style="26" bestFit="1" customWidth="1"/>
    <col min="1796" max="1796" width="12.77734375" style="26" bestFit="1" customWidth="1"/>
    <col min="1797" max="1797" width="11.77734375" style="26" customWidth="1"/>
    <col min="1798" max="1798" width="12.77734375" style="26" bestFit="1" customWidth="1"/>
    <col min="1799" max="1799" width="12.21875" style="26" bestFit="1" customWidth="1"/>
    <col min="1800" max="2048" width="11.5546875" style="26"/>
    <col min="2049" max="2049" width="18.33203125" style="26" customWidth="1"/>
    <col min="2050" max="2050" width="9.109375" style="26" bestFit="1" customWidth="1"/>
    <col min="2051" max="2051" width="12.21875" style="26" bestFit="1" customWidth="1"/>
    <col min="2052" max="2052" width="12.77734375" style="26" bestFit="1" customWidth="1"/>
    <col min="2053" max="2053" width="11.77734375" style="26" customWidth="1"/>
    <col min="2054" max="2054" width="12.77734375" style="26" bestFit="1" customWidth="1"/>
    <col min="2055" max="2055" width="12.21875" style="26" bestFit="1" customWidth="1"/>
    <col min="2056" max="2304" width="11.5546875" style="26"/>
    <col min="2305" max="2305" width="18.33203125" style="26" customWidth="1"/>
    <col min="2306" max="2306" width="9.109375" style="26" bestFit="1" customWidth="1"/>
    <col min="2307" max="2307" width="12.21875" style="26" bestFit="1" customWidth="1"/>
    <col min="2308" max="2308" width="12.77734375" style="26" bestFit="1" customWidth="1"/>
    <col min="2309" max="2309" width="11.77734375" style="26" customWidth="1"/>
    <col min="2310" max="2310" width="12.77734375" style="26" bestFit="1" customWidth="1"/>
    <col min="2311" max="2311" width="12.21875" style="26" bestFit="1" customWidth="1"/>
    <col min="2312" max="2560" width="11.5546875" style="26"/>
    <col min="2561" max="2561" width="18.33203125" style="26" customWidth="1"/>
    <col min="2562" max="2562" width="9.109375" style="26" bestFit="1" customWidth="1"/>
    <col min="2563" max="2563" width="12.21875" style="26" bestFit="1" customWidth="1"/>
    <col min="2564" max="2564" width="12.77734375" style="26" bestFit="1" customWidth="1"/>
    <col min="2565" max="2565" width="11.77734375" style="26" customWidth="1"/>
    <col min="2566" max="2566" width="12.77734375" style="26" bestFit="1" customWidth="1"/>
    <col min="2567" max="2567" width="12.21875" style="26" bestFit="1" customWidth="1"/>
    <col min="2568" max="2816" width="11.5546875" style="26"/>
    <col min="2817" max="2817" width="18.33203125" style="26" customWidth="1"/>
    <col min="2818" max="2818" width="9.109375" style="26" bestFit="1" customWidth="1"/>
    <col min="2819" max="2819" width="12.21875" style="26" bestFit="1" customWidth="1"/>
    <col min="2820" max="2820" width="12.77734375" style="26" bestFit="1" customWidth="1"/>
    <col min="2821" max="2821" width="11.77734375" style="26" customWidth="1"/>
    <col min="2822" max="2822" width="12.77734375" style="26" bestFit="1" customWidth="1"/>
    <col min="2823" max="2823" width="12.21875" style="26" bestFit="1" customWidth="1"/>
    <col min="2824" max="3072" width="11.5546875" style="26"/>
    <col min="3073" max="3073" width="18.33203125" style="26" customWidth="1"/>
    <col min="3074" max="3074" width="9.109375" style="26" bestFit="1" customWidth="1"/>
    <col min="3075" max="3075" width="12.21875" style="26" bestFit="1" customWidth="1"/>
    <col min="3076" max="3076" width="12.77734375" style="26" bestFit="1" customWidth="1"/>
    <col min="3077" max="3077" width="11.77734375" style="26" customWidth="1"/>
    <col min="3078" max="3078" width="12.77734375" style="26" bestFit="1" customWidth="1"/>
    <col min="3079" max="3079" width="12.21875" style="26" bestFit="1" customWidth="1"/>
    <col min="3080" max="3328" width="11.5546875" style="26"/>
    <col min="3329" max="3329" width="18.33203125" style="26" customWidth="1"/>
    <col min="3330" max="3330" width="9.109375" style="26" bestFit="1" customWidth="1"/>
    <col min="3331" max="3331" width="12.21875" style="26" bestFit="1" customWidth="1"/>
    <col min="3332" max="3332" width="12.77734375" style="26" bestFit="1" customWidth="1"/>
    <col min="3333" max="3333" width="11.77734375" style="26" customWidth="1"/>
    <col min="3334" max="3334" width="12.77734375" style="26" bestFit="1" customWidth="1"/>
    <col min="3335" max="3335" width="12.21875" style="26" bestFit="1" customWidth="1"/>
    <col min="3336" max="3584" width="11.5546875" style="26"/>
    <col min="3585" max="3585" width="18.33203125" style="26" customWidth="1"/>
    <col min="3586" max="3586" width="9.109375" style="26" bestFit="1" customWidth="1"/>
    <col min="3587" max="3587" width="12.21875" style="26" bestFit="1" customWidth="1"/>
    <col min="3588" max="3588" width="12.77734375" style="26" bestFit="1" customWidth="1"/>
    <col min="3589" max="3589" width="11.77734375" style="26" customWidth="1"/>
    <col min="3590" max="3590" width="12.77734375" style="26" bestFit="1" customWidth="1"/>
    <col min="3591" max="3591" width="12.21875" style="26" bestFit="1" customWidth="1"/>
    <col min="3592" max="3840" width="11.5546875" style="26"/>
    <col min="3841" max="3841" width="18.33203125" style="26" customWidth="1"/>
    <col min="3842" max="3842" width="9.109375" style="26" bestFit="1" customWidth="1"/>
    <col min="3843" max="3843" width="12.21875" style="26" bestFit="1" customWidth="1"/>
    <col min="3844" max="3844" width="12.77734375" style="26" bestFit="1" customWidth="1"/>
    <col min="3845" max="3845" width="11.77734375" style="26" customWidth="1"/>
    <col min="3846" max="3846" width="12.77734375" style="26" bestFit="1" customWidth="1"/>
    <col min="3847" max="3847" width="12.21875" style="26" bestFit="1" customWidth="1"/>
    <col min="3848" max="4096" width="11.5546875" style="26"/>
    <col min="4097" max="4097" width="18.33203125" style="26" customWidth="1"/>
    <col min="4098" max="4098" width="9.109375" style="26" bestFit="1" customWidth="1"/>
    <col min="4099" max="4099" width="12.21875" style="26" bestFit="1" customWidth="1"/>
    <col min="4100" max="4100" width="12.77734375" style="26" bestFit="1" customWidth="1"/>
    <col min="4101" max="4101" width="11.77734375" style="26" customWidth="1"/>
    <col min="4102" max="4102" width="12.77734375" style="26" bestFit="1" customWidth="1"/>
    <col min="4103" max="4103" width="12.21875" style="26" bestFit="1" customWidth="1"/>
    <col min="4104" max="4352" width="11.5546875" style="26"/>
    <col min="4353" max="4353" width="18.33203125" style="26" customWidth="1"/>
    <col min="4354" max="4354" width="9.109375" style="26" bestFit="1" customWidth="1"/>
    <col min="4355" max="4355" width="12.21875" style="26" bestFit="1" customWidth="1"/>
    <col min="4356" max="4356" width="12.77734375" style="26" bestFit="1" customWidth="1"/>
    <col min="4357" max="4357" width="11.77734375" style="26" customWidth="1"/>
    <col min="4358" max="4358" width="12.77734375" style="26" bestFit="1" customWidth="1"/>
    <col min="4359" max="4359" width="12.21875" style="26" bestFit="1" customWidth="1"/>
    <col min="4360" max="4608" width="11.5546875" style="26"/>
    <col min="4609" max="4609" width="18.33203125" style="26" customWidth="1"/>
    <col min="4610" max="4610" width="9.109375" style="26" bestFit="1" customWidth="1"/>
    <col min="4611" max="4611" width="12.21875" style="26" bestFit="1" customWidth="1"/>
    <col min="4612" max="4612" width="12.77734375" style="26" bestFit="1" customWidth="1"/>
    <col min="4613" max="4613" width="11.77734375" style="26" customWidth="1"/>
    <col min="4614" max="4614" width="12.77734375" style="26" bestFit="1" customWidth="1"/>
    <col min="4615" max="4615" width="12.21875" style="26" bestFit="1" customWidth="1"/>
    <col min="4616" max="4864" width="11.5546875" style="26"/>
    <col min="4865" max="4865" width="18.33203125" style="26" customWidth="1"/>
    <col min="4866" max="4866" width="9.109375" style="26" bestFit="1" customWidth="1"/>
    <col min="4867" max="4867" width="12.21875" style="26" bestFit="1" customWidth="1"/>
    <col min="4868" max="4868" width="12.77734375" style="26" bestFit="1" customWidth="1"/>
    <col min="4869" max="4869" width="11.77734375" style="26" customWidth="1"/>
    <col min="4870" max="4870" width="12.77734375" style="26" bestFit="1" customWidth="1"/>
    <col min="4871" max="4871" width="12.21875" style="26" bestFit="1" customWidth="1"/>
    <col min="4872" max="5120" width="11.5546875" style="26"/>
    <col min="5121" max="5121" width="18.33203125" style="26" customWidth="1"/>
    <col min="5122" max="5122" width="9.109375" style="26" bestFit="1" customWidth="1"/>
    <col min="5123" max="5123" width="12.21875" style="26" bestFit="1" customWidth="1"/>
    <col min="5124" max="5124" width="12.77734375" style="26" bestFit="1" customWidth="1"/>
    <col min="5125" max="5125" width="11.77734375" style="26" customWidth="1"/>
    <col min="5126" max="5126" width="12.77734375" style="26" bestFit="1" customWidth="1"/>
    <col min="5127" max="5127" width="12.21875" style="26" bestFit="1" customWidth="1"/>
    <col min="5128" max="5376" width="11.5546875" style="26"/>
    <col min="5377" max="5377" width="18.33203125" style="26" customWidth="1"/>
    <col min="5378" max="5378" width="9.109375" style="26" bestFit="1" customWidth="1"/>
    <col min="5379" max="5379" width="12.21875" style="26" bestFit="1" customWidth="1"/>
    <col min="5380" max="5380" width="12.77734375" style="26" bestFit="1" customWidth="1"/>
    <col min="5381" max="5381" width="11.77734375" style="26" customWidth="1"/>
    <col min="5382" max="5382" width="12.77734375" style="26" bestFit="1" customWidth="1"/>
    <col min="5383" max="5383" width="12.21875" style="26" bestFit="1" customWidth="1"/>
    <col min="5384" max="5632" width="11.5546875" style="26"/>
    <col min="5633" max="5633" width="18.33203125" style="26" customWidth="1"/>
    <col min="5634" max="5634" width="9.109375" style="26" bestFit="1" customWidth="1"/>
    <col min="5635" max="5635" width="12.21875" style="26" bestFit="1" customWidth="1"/>
    <col min="5636" max="5636" width="12.77734375" style="26" bestFit="1" customWidth="1"/>
    <col min="5637" max="5637" width="11.77734375" style="26" customWidth="1"/>
    <col min="5638" max="5638" width="12.77734375" style="26" bestFit="1" customWidth="1"/>
    <col min="5639" max="5639" width="12.21875" style="26" bestFit="1" customWidth="1"/>
    <col min="5640" max="5888" width="11.5546875" style="26"/>
    <col min="5889" max="5889" width="18.33203125" style="26" customWidth="1"/>
    <col min="5890" max="5890" width="9.109375" style="26" bestFit="1" customWidth="1"/>
    <col min="5891" max="5891" width="12.21875" style="26" bestFit="1" customWidth="1"/>
    <col min="5892" max="5892" width="12.77734375" style="26" bestFit="1" customWidth="1"/>
    <col min="5893" max="5893" width="11.77734375" style="26" customWidth="1"/>
    <col min="5894" max="5894" width="12.77734375" style="26" bestFit="1" customWidth="1"/>
    <col min="5895" max="5895" width="12.21875" style="26" bestFit="1" customWidth="1"/>
    <col min="5896" max="6144" width="11.5546875" style="26"/>
    <col min="6145" max="6145" width="18.33203125" style="26" customWidth="1"/>
    <col min="6146" max="6146" width="9.109375" style="26" bestFit="1" customWidth="1"/>
    <col min="6147" max="6147" width="12.21875" style="26" bestFit="1" customWidth="1"/>
    <col min="6148" max="6148" width="12.77734375" style="26" bestFit="1" customWidth="1"/>
    <col min="6149" max="6149" width="11.77734375" style="26" customWidth="1"/>
    <col min="6150" max="6150" width="12.77734375" style="26" bestFit="1" customWidth="1"/>
    <col min="6151" max="6151" width="12.21875" style="26" bestFit="1" customWidth="1"/>
    <col min="6152" max="6400" width="11.5546875" style="26"/>
    <col min="6401" max="6401" width="18.33203125" style="26" customWidth="1"/>
    <col min="6402" max="6402" width="9.109375" style="26" bestFit="1" customWidth="1"/>
    <col min="6403" max="6403" width="12.21875" style="26" bestFit="1" customWidth="1"/>
    <col min="6404" max="6404" width="12.77734375" style="26" bestFit="1" customWidth="1"/>
    <col min="6405" max="6405" width="11.77734375" style="26" customWidth="1"/>
    <col min="6406" max="6406" width="12.77734375" style="26" bestFit="1" customWidth="1"/>
    <col min="6407" max="6407" width="12.21875" style="26" bestFit="1" customWidth="1"/>
    <col min="6408" max="6656" width="11.5546875" style="26"/>
    <col min="6657" max="6657" width="18.33203125" style="26" customWidth="1"/>
    <col min="6658" max="6658" width="9.109375" style="26" bestFit="1" customWidth="1"/>
    <col min="6659" max="6659" width="12.21875" style="26" bestFit="1" customWidth="1"/>
    <col min="6660" max="6660" width="12.77734375" style="26" bestFit="1" customWidth="1"/>
    <col min="6661" max="6661" width="11.77734375" style="26" customWidth="1"/>
    <col min="6662" max="6662" width="12.77734375" style="26" bestFit="1" customWidth="1"/>
    <col min="6663" max="6663" width="12.21875" style="26" bestFit="1" customWidth="1"/>
    <col min="6664" max="6912" width="11.5546875" style="26"/>
    <col min="6913" max="6913" width="18.33203125" style="26" customWidth="1"/>
    <col min="6914" max="6914" width="9.109375" style="26" bestFit="1" customWidth="1"/>
    <col min="6915" max="6915" width="12.21875" style="26" bestFit="1" customWidth="1"/>
    <col min="6916" max="6916" width="12.77734375" style="26" bestFit="1" customWidth="1"/>
    <col min="6917" max="6917" width="11.77734375" style="26" customWidth="1"/>
    <col min="6918" max="6918" width="12.77734375" style="26" bestFit="1" customWidth="1"/>
    <col min="6919" max="6919" width="12.21875" style="26" bestFit="1" customWidth="1"/>
    <col min="6920" max="7168" width="11.5546875" style="26"/>
    <col min="7169" max="7169" width="18.33203125" style="26" customWidth="1"/>
    <col min="7170" max="7170" width="9.109375" style="26" bestFit="1" customWidth="1"/>
    <col min="7171" max="7171" width="12.21875" style="26" bestFit="1" customWidth="1"/>
    <col min="7172" max="7172" width="12.77734375" style="26" bestFit="1" customWidth="1"/>
    <col min="7173" max="7173" width="11.77734375" style="26" customWidth="1"/>
    <col min="7174" max="7174" width="12.77734375" style="26" bestFit="1" customWidth="1"/>
    <col min="7175" max="7175" width="12.21875" style="26" bestFit="1" customWidth="1"/>
    <col min="7176" max="7424" width="11.5546875" style="26"/>
    <col min="7425" max="7425" width="18.33203125" style="26" customWidth="1"/>
    <col min="7426" max="7426" width="9.109375" style="26" bestFit="1" customWidth="1"/>
    <col min="7427" max="7427" width="12.21875" style="26" bestFit="1" customWidth="1"/>
    <col min="7428" max="7428" width="12.77734375" style="26" bestFit="1" customWidth="1"/>
    <col min="7429" max="7429" width="11.77734375" style="26" customWidth="1"/>
    <col min="7430" max="7430" width="12.77734375" style="26" bestFit="1" customWidth="1"/>
    <col min="7431" max="7431" width="12.21875" style="26" bestFit="1" customWidth="1"/>
    <col min="7432" max="7680" width="11.5546875" style="26"/>
    <col min="7681" max="7681" width="18.33203125" style="26" customWidth="1"/>
    <col min="7682" max="7682" width="9.109375" style="26" bestFit="1" customWidth="1"/>
    <col min="7683" max="7683" width="12.21875" style="26" bestFit="1" customWidth="1"/>
    <col min="7684" max="7684" width="12.77734375" style="26" bestFit="1" customWidth="1"/>
    <col min="7685" max="7685" width="11.77734375" style="26" customWidth="1"/>
    <col min="7686" max="7686" width="12.77734375" style="26" bestFit="1" customWidth="1"/>
    <col min="7687" max="7687" width="12.21875" style="26" bestFit="1" customWidth="1"/>
    <col min="7688" max="7936" width="11.5546875" style="26"/>
    <col min="7937" max="7937" width="18.33203125" style="26" customWidth="1"/>
    <col min="7938" max="7938" width="9.109375" style="26" bestFit="1" customWidth="1"/>
    <col min="7939" max="7939" width="12.21875" style="26" bestFit="1" customWidth="1"/>
    <col min="7940" max="7940" width="12.77734375" style="26" bestFit="1" customWidth="1"/>
    <col min="7941" max="7941" width="11.77734375" style="26" customWidth="1"/>
    <col min="7942" max="7942" width="12.77734375" style="26" bestFit="1" customWidth="1"/>
    <col min="7943" max="7943" width="12.21875" style="26" bestFit="1" customWidth="1"/>
    <col min="7944" max="8192" width="11.5546875" style="26"/>
    <col min="8193" max="8193" width="18.33203125" style="26" customWidth="1"/>
    <col min="8194" max="8194" width="9.109375" style="26" bestFit="1" customWidth="1"/>
    <col min="8195" max="8195" width="12.21875" style="26" bestFit="1" customWidth="1"/>
    <col min="8196" max="8196" width="12.77734375" style="26" bestFit="1" customWidth="1"/>
    <col min="8197" max="8197" width="11.77734375" style="26" customWidth="1"/>
    <col min="8198" max="8198" width="12.77734375" style="26" bestFit="1" customWidth="1"/>
    <col min="8199" max="8199" width="12.21875" style="26" bestFit="1" customWidth="1"/>
    <col min="8200" max="8448" width="11.5546875" style="26"/>
    <col min="8449" max="8449" width="18.33203125" style="26" customWidth="1"/>
    <col min="8450" max="8450" width="9.109375" style="26" bestFit="1" customWidth="1"/>
    <col min="8451" max="8451" width="12.21875" style="26" bestFit="1" customWidth="1"/>
    <col min="8452" max="8452" width="12.77734375" style="26" bestFit="1" customWidth="1"/>
    <col min="8453" max="8453" width="11.77734375" style="26" customWidth="1"/>
    <col min="8454" max="8454" width="12.77734375" style="26" bestFit="1" customWidth="1"/>
    <col min="8455" max="8455" width="12.21875" style="26" bestFit="1" customWidth="1"/>
    <col min="8456" max="8704" width="11.5546875" style="26"/>
    <col min="8705" max="8705" width="18.33203125" style="26" customWidth="1"/>
    <col min="8706" max="8706" width="9.109375" style="26" bestFit="1" customWidth="1"/>
    <col min="8707" max="8707" width="12.21875" style="26" bestFit="1" customWidth="1"/>
    <col min="8708" max="8708" width="12.77734375" style="26" bestFit="1" customWidth="1"/>
    <col min="8709" max="8709" width="11.77734375" style="26" customWidth="1"/>
    <col min="8710" max="8710" width="12.77734375" style="26" bestFit="1" customWidth="1"/>
    <col min="8711" max="8711" width="12.21875" style="26" bestFit="1" customWidth="1"/>
    <col min="8712" max="8960" width="11.5546875" style="26"/>
    <col min="8961" max="8961" width="18.33203125" style="26" customWidth="1"/>
    <col min="8962" max="8962" width="9.109375" style="26" bestFit="1" customWidth="1"/>
    <col min="8963" max="8963" width="12.21875" style="26" bestFit="1" customWidth="1"/>
    <col min="8964" max="8964" width="12.77734375" style="26" bestFit="1" customWidth="1"/>
    <col min="8965" max="8965" width="11.77734375" style="26" customWidth="1"/>
    <col min="8966" max="8966" width="12.77734375" style="26" bestFit="1" customWidth="1"/>
    <col min="8967" max="8967" width="12.21875" style="26" bestFit="1" customWidth="1"/>
    <col min="8968" max="9216" width="11.5546875" style="26"/>
    <col min="9217" max="9217" width="18.33203125" style="26" customWidth="1"/>
    <col min="9218" max="9218" width="9.109375" style="26" bestFit="1" customWidth="1"/>
    <col min="9219" max="9219" width="12.21875" style="26" bestFit="1" customWidth="1"/>
    <col min="9220" max="9220" width="12.77734375" style="26" bestFit="1" customWidth="1"/>
    <col min="9221" max="9221" width="11.77734375" style="26" customWidth="1"/>
    <col min="9222" max="9222" width="12.77734375" style="26" bestFit="1" customWidth="1"/>
    <col min="9223" max="9223" width="12.21875" style="26" bestFit="1" customWidth="1"/>
    <col min="9224" max="9472" width="11.5546875" style="26"/>
    <col min="9473" max="9473" width="18.33203125" style="26" customWidth="1"/>
    <col min="9474" max="9474" width="9.109375" style="26" bestFit="1" customWidth="1"/>
    <col min="9475" max="9475" width="12.21875" style="26" bestFit="1" customWidth="1"/>
    <col min="9476" max="9476" width="12.77734375" style="26" bestFit="1" customWidth="1"/>
    <col min="9477" max="9477" width="11.77734375" style="26" customWidth="1"/>
    <col min="9478" max="9478" width="12.77734375" style="26" bestFit="1" customWidth="1"/>
    <col min="9479" max="9479" width="12.21875" style="26" bestFit="1" customWidth="1"/>
    <col min="9480" max="9728" width="11.5546875" style="26"/>
    <col min="9729" max="9729" width="18.33203125" style="26" customWidth="1"/>
    <col min="9730" max="9730" width="9.109375" style="26" bestFit="1" customWidth="1"/>
    <col min="9731" max="9731" width="12.21875" style="26" bestFit="1" customWidth="1"/>
    <col min="9732" max="9732" width="12.77734375" style="26" bestFit="1" customWidth="1"/>
    <col min="9733" max="9733" width="11.77734375" style="26" customWidth="1"/>
    <col min="9734" max="9734" width="12.77734375" style="26" bestFit="1" customWidth="1"/>
    <col min="9735" max="9735" width="12.21875" style="26" bestFit="1" customWidth="1"/>
    <col min="9736" max="9984" width="11.5546875" style="26"/>
    <col min="9985" max="9985" width="18.33203125" style="26" customWidth="1"/>
    <col min="9986" max="9986" width="9.109375" style="26" bestFit="1" customWidth="1"/>
    <col min="9987" max="9987" width="12.21875" style="26" bestFit="1" customWidth="1"/>
    <col min="9988" max="9988" width="12.77734375" style="26" bestFit="1" customWidth="1"/>
    <col min="9989" max="9989" width="11.77734375" style="26" customWidth="1"/>
    <col min="9990" max="9990" width="12.77734375" style="26" bestFit="1" customWidth="1"/>
    <col min="9991" max="9991" width="12.21875" style="26" bestFit="1" customWidth="1"/>
    <col min="9992" max="10240" width="11.5546875" style="26"/>
    <col min="10241" max="10241" width="18.33203125" style="26" customWidth="1"/>
    <col min="10242" max="10242" width="9.109375" style="26" bestFit="1" customWidth="1"/>
    <col min="10243" max="10243" width="12.21875" style="26" bestFit="1" customWidth="1"/>
    <col min="10244" max="10244" width="12.77734375" style="26" bestFit="1" customWidth="1"/>
    <col min="10245" max="10245" width="11.77734375" style="26" customWidth="1"/>
    <col min="10246" max="10246" width="12.77734375" style="26" bestFit="1" customWidth="1"/>
    <col min="10247" max="10247" width="12.21875" style="26" bestFit="1" customWidth="1"/>
    <col min="10248" max="10496" width="11.5546875" style="26"/>
    <col min="10497" max="10497" width="18.33203125" style="26" customWidth="1"/>
    <col min="10498" max="10498" width="9.109375" style="26" bestFit="1" customWidth="1"/>
    <col min="10499" max="10499" width="12.21875" style="26" bestFit="1" customWidth="1"/>
    <col min="10500" max="10500" width="12.77734375" style="26" bestFit="1" customWidth="1"/>
    <col min="10501" max="10501" width="11.77734375" style="26" customWidth="1"/>
    <col min="10502" max="10502" width="12.77734375" style="26" bestFit="1" customWidth="1"/>
    <col min="10503" max="10503" width="12.21875" style="26" bestFit="1" customWidth="1"/>
    <col min="10504" max="10752" width="11.5546875" style="26"/>
    <col min="10753" max="10753" width="18.33203125" style="26" customWidth="1"/>
    <col min="10754" max="10754" width="9.109375" style="26" bestFit="1" customWidth="1"/>
    <col min="10755" max="10755" width="12.21875" style="26" bestFit="1" customWidth="1"/>
    <col min="10756" max="10756" width="12.77734375" style="26" bestFit="1" customWidth="1"/>
    <col min="10757" max="10757" width="11.77734375" style="26" customWidth="1"/>
    <col min="10758" max="10758" width="12.77734375" style="26" bestFit="1" customWidth="1"/>
    <col min="10759" max="10759" width="12.21875" style="26" bestFit="1" customWidth="1"/>
    <col min="10760" max="11008" width="11.5546875" style="26"/>
    <col min="11009" max="11009" width="18.33203125" style="26" customWidth="1"/>
    <col min="11010" max="11010" width="9.109375" style="26" bestFit="1" customWidth="1"/>
    <col min="11011" max="11011" width="12.21875" style="26" bestFit="1" customWidth="1"/>
    <col min="11012" max="11012" width="12.77734375" style="26" bestFit="1" customWidth="1"/>
    <col min="11013" max="11013" width="11.77734375" style="26" customWidth="1"/>
    <col min="11014" max="11014" width="12.77734375" style="26" bestFit="1" customWidth="1"/>
    <col min="11015" max="11015" width="12.21875" style="26" bestFit="1" customWidth="1"/>
    <col min="11016" max="11264" width="11.5546875" style="26"/>
    <col min="11265" max="11265" width="18.33203125" style="26" customWidth="1"/>
    <col min="11266" max="11266" width="9.109375" style="26" bestFit="1" customWidth="1"/>
    <col min="11267" max="11267" width="12.21875" style="26" bestFit="1" customWidth="1"/>
    <col min="11268" max="11268" width="12.77734375" style="26" bestFit="1" customWidth="1"/>
    <col min="11269" max="11269" width="11.77734375" style="26" customWidth="1"/>
    <col min="11270" max="11270" width="12.77734375" style="26" bestFit="1" customWidth="1"/>
    <col min="11271" max="11271" width="12.21875" style="26" bestFit="1" customWidth="1"/>
    <col min="11272" max="11520" width="11.5546875" style="26"/>
    <col min="11521" max="11521" width="18.33203125" style="26" customWidth="1"/>
    <col min="11522" max="11522" width="9.109375" style="26" bestFit="1" customWidth="1"/>
    <col min="11523" max="11523" width="12.21875" style="26" bestFit="1" customWidth="1"/>
    <col min="11524" max="11524" width="12.77734375" style="26" bestFit="1" customWidth="1"/>
    <col min="11525" max="11525" width="11.77734375" style="26" customWidth="1"/>
    <col min="11526" max="11526" width="12.77734375" style="26" bestFit="1" customWidth="1"/>
    <col min="11527" max="11527" width="12.21875" style="26" bestFit="1" customWidth="1"/>
    <col min="11528" max="11776" width="11.5546875" style="26"/>
    <col min="11777" max="11777" width="18.33203125" style="26" customWidth="1"/>
    <col min="11778" max="11778" width="9.109375" style="26" bestFit="1" customWidth="1"/>
    <col min="11779" max="11779" width="12.21875" style="26" bestFit="1" customWidth="1"/>
    <col min="11780" max="11780" width="12.77734375" style="26" bestFit="1" customWidth="1"/>
    <col min="11781" max="11781" width="11.77734375" style="26" customWidth="1"/>
    <col min="11782" max="11782" width="12.77734375" style="26" bestFit="1" customWidth="1"/>
    <col min="11783" max="11783" width="12.21875" style="26" bestFit="1" customWidth="1"/>
    <col min="11784" max="12032" width="11.5546875" style="26"/>
    <col min="12033" max="12033" width="18.33203125" style="26" customWidth="1"/>
    <col min="12034" max="12034" width="9.109375" style="26" bestFit="1" customWidth="1"/>
    <col min="12035" max="12035" width="12.21875" style="26" bestFit="1" customWidth="1"/>
    <col min="12036" max="12036" width="12.77734375" style="26" bestFit="1" customWidth="1"/>
    <col min="12037" max="12037" width="11.77734375" style="26" customWidth="1"/>
    <col min="12038" max="12038" width="12.77734375" style="26" bestFit="1" customWidth="1"/>
    <col min="12039" max="12039" width="12.21875" style="26" bestFit="1" customWidth="1"/>
    <col min="12040" max="12288" width="11.5546875" style="26"/>
    <col min="12289" max="12289" width="18.33203125" style="26" customWidth="1"/>
    <col min="12290" max="12290" width="9.109375" style="26" bestFit="1" customWidth="1"/>
    <col min="12291" max="12291" width="12.21875" style="26" bestFit="1" customWidth="1"/>
    <col min="12292" max="12292" width="12.77734375" style="26" bestFit="1" customWidth="1"/>
    <col min="12293" max="12293" width="11.77734375" style="26" customWidth="1"/>
    <col min="12294" max="12294" width="12.77734375" style="26" bestFit="1" customWidth="1"/>
    <col min="12295" max="12295" width="12.21875" style="26" bestFit="1" customWidth="1"/>
    <col min="12296" max="12544" width="11.5546875" style="26"/>
    <col min="12545" max="12545" width="18.33203125" style="26" customWidth="1"/>
    <col min="12546" max="12546" width="9.109375" style="26" bestFit="1" customWidth="1"/>
    <col min="12547" max="12547" width="12.21875" style="26" bestFit="1" customWidth="1"/>
    <col min="12548" max="12548" width="12.77734375" style="26" bestFit="1" customWidth="1"/>
    <col min="12549" max="12549" width="11.77734375" style="26" customWidth="1"/>
    <col min="12550" max="12550" width="12.77734375" style="26" bestFit="1" customWidth="1"/>
    <col min="12551" max="12551" width="12.21875" style="26" bestFit="1" customWidth="1"/>
    <col min="12552" max="12800" width="11.5546875" style="26"/>
    <col min="12801" max="12801" width="18.33203125" style="26" customWidth="1"/>
    <col min="12802" max="12802" width="9.109375" style="26" bestFit="1" customWidth="1"/>
    <col min="12803" max="12803" width="12.21875" style="26" bestFit="1" customWidth="1"/>
    <col min="12804" max="12804" width="12.77734375" style="26" bestFit="1" customWidth="1"/>
    <col min="12805" max="12805" width="11.77734375" style="26" customWidth="1"/>
    <col min="12806" max="12806" width="12.77734375" style="26" bestFit="1" customWidth="1"/>
    <col min="12807" max="12807" width="12.21875" style="26" bestFit="1" customWidth="1"/>
    <col min="12808" max="13056" width="11.5546875" style="26"/>
    <col min="13057" max="13057" width="18.33203125" style="26" customWidth="1"/>
    <col min="13058" max="13058" width="9.109375" style="26" bestFit="1" customWidth="1"/>
    <col min="13059" max="13059" width="12.21875" style="26" bestFit="1" customWidth="1"/>
    <col min="13060" max="13060" width="12.77734375" style="26" bestFit="1" customWidth="1"/>
    <col min="13061" max="13061" width="11.77734375" style="26" customWidth="1"/>
    <col min="13062" max="13062" width="12.77734375" style="26" bestFit="1" customWidth="1"/>
    <col min="13063" max="13063" width="12.21875" style="26" bestFit="1" customWidth="1"/>
    <col min="13064" max="13312" width="11.5546875" style="26"/>
    <col min="13313" max="13313" width="18.33203125" style="26" customWidth="1"/>
    <col min="13314" max="13314" width="9.109375" style="26" bestFit="1" customWidth="1"/>
    <col min="13315" max="13315" width="12.21875" style="26" bestFit="1" customWidth="1"/>
    <col min="13316" max="13316" width="12.77734375" style="26" bestFit="1" customWidth="1"/>
    <col min="13317" max="13317" width="11.77734375" style="26" customWidth="1"/>
    <col min="13318" max="13318" width="12.77734375" style="26" bestFit="1" customWidth="1"/>
    <col min="13319" max="13319" width="12.21875" style="26" bestFit="1" customWidth="1"/>
    <col min="13320" max="13568" width="11.5546875" style="26"/>
    <col min="13569" max="13569" width="18.33203125" style="26" customWidth="1"/>
    <col min="13570" max="13570" width="9.109375" style="26" bestFit="1" customWidth="1"/>
    <col min="13571" max="13571" width="12.21875" style="26" bestFit="1" customWidth="1"/>
    <col min="13572" max="13572" width="12.77734375" style="26" bestFit="1" customWidth="1"/>
    <col min="13573" max="13573" width="11.77734375" style="26" customWidth="1"/>
    <col min="13574" max="13574" width="12.77734375" style="26" bestFit="1" customWidth="1"/>
    <col min="13575" max="13575" width="12.21875" style="26" bestFit="1" customWidth="1"/>
    <col min="13576" max="13824" width="11.5546875" style="26"/>
    <col min="13825" max="13825" width="18.33203125" style="26" customWidth="1"/>
    <col min="13826" max="13826" width="9.109375" style="26" bestFit="1" customWidth="1"/>
    <col min="13827" max="13827" width="12.21875" style="26" bestFit="1" customWidth="1"/>
    <col min="13828" max="13828" width="12.77734375" style="26" bestFit="1" customWidth="1"/>
    <col min="13829" max="13829" width="11.77734375" style="26" customWidth="1"/>
    <col min="13830" max="13830" width="12.77734375" style="26" bestFit="1" customWidth="1"/>
    <col min="13831" max="13831" width="12.21875" style="26" bestFit="1" customWidth="1"/>
    <col min="13832" max="14080" width="11.5546875" style="26"/>
    <col min="14081" max="14081" width="18.33203125" style="26" customWidth="1"/>
    <col min="14082" max="14082" width="9.109375" style="26" bestFit="1" customWidth="1"/>
    <col min="14083" max="14083" width="12.21875" style="26" bestFit="1" customWidth="1"/>
    <col min="14084" max="14084" width="12.77734375" style="26" bestFit="1" customWidth="1"/>
    <col min="14085" max="14085" width="11.77734375" style="26" customWidth="1"/>
    <col min="14086" max="14086" width="12.77734375" style="26" bestFit="1" customWidth="1"/>
    <col min="14087" max="14087" width="12.21875" style="26" bestFit="1" customWidth="1"/>
    <col min="14088" max="14336" width="11.5546875" style="26"/>
    <col min="14337" max="14337" width="18.33203125" style="26" customWidth="1"/>
    <col min="14338" max="14338" width="9.109375" style="26" bestFit="1" customWidth="1"/>
    <col min="14339" max="14339" width="12.21875" style="26" bestFit="1" customWidth="1"/>
    <col min="14340" max="14340" width="12.77734375" style="26" bestFit="1" customWidth="1"/>
    <col min="14341" max="14341" width="11.77734375" style="26" customWidth="1"/>
    <col min="14342" max="14342" width="12.77734375" style="26" bestFit="1" customWidth="1"/>
    <col min="14343" max="14343" width="12.21875" style="26" bestFit="1" customWidth="1"/>
    <col min="14344" max="14592" width="11.5546875" style="26"/>
    <col min="14593" max="14593" width="18.33203125" style="26" customWidth="1"/>
    <col min="14594" max="14594" width="9.109375" style="26" bestFit="1" customWidth="1"/>
    <col min="14595" max="14595" width="12.21875" style="26" bestFit="1" customWidth="1"/>
    <col min="14596" max="14596" width="12.77734375" style="26" bestFit="1" customWidth="1"/>
    <col min="14597" max="14597" width="11.77734375" style="26" customWidth="1"/>
    <col min="14598" max="14598" width="12.77734375" style="26" bestFit="1" customWidth="1"/>
    <col min="14599" max="14599" width="12.21875" style="26" bestFit="1" customWidth="1"/>
    <col min="14600" max="14848" width="11.5546875" style="26"/>
    <col min="14849" max="14849" width="18.33203125" style="26" customWidth="1"/>
    <col min="14850" max="14850" width="9.109375" style="26" bestFit="1" customWidth="1"/>
    <col min="14851" max="14851" width="12.21875" style="26" bestFit="1" customWidth="1"/>
    <col min="14852" max="14852" width="12.77734375" style="26" bestFit="1" customWidth="1"/>
    <col min="14853" max="14853" width="11.77734375" style="26" customWidth="1"/>
    <col min="14854" max="14854" width="12.77734375" style="26" bestFit="1" customWidth="1"/>
    <col min="14855" max="14855" width="12.21875" style="26" bestFit="1" customWidth="1"/>
    <col min="14856" max="15104" width="11.5546875" style="26"/>
    <col min="15105" max="15105" width="18.33203125" style="26" customWidth="1"/>
    <col min="15106" max="15106" width="9.109375" style="26" bestFit="1" customWidth="1"/>
    <col min="15107" max="15107" width="12.21875" style="26" bestFit="1" customWidth="1"/>
    <col min="15108" max="15108" width="12.77734375" style="26" bestFit="1" customWidth="1"/>
    <col min="15109" max="15109" width="11.77734375" style="26" customWidth="1"/>
    <col min="15110" max="15110" width="12.77734375" style="26" bestFit="1" customWidth="1"/>
    <col min="15111" max="15111" width="12.21875" style="26" bestFit="1" customWidth="1"/>
    <col min="15112" max="15360" width="11.5546875" style="26"/>
    <col min="15361" max="15361" width="18.33203125" style="26" customWidth="1"/>
    <col min="15362" max="15362" width="9.109375" style="26" bestFit="1" customWidth="1"/>
    <col min="15363" max="15363" width="12.21875" style="26" bestFit="1" customWidth="1"/>
    <col min="15364" max="15364" width="12.77734375" style="26" bestFit="1" customWidth="1"/>
    <col min="15365" max="15365" width="11.77734375" style="26" customWidth="1"/>
    <col min="15366" max="15366" width="12.77734375" style="26" bestFit="1" customWidth="1"/>
    <col min="15367" max="15367" width="12.21875" style="26" bestFit="1" customWidth="1"/>
    <col min="15368" max="15616" width="11.5546875" style="26"/>
    <col min="15617" max="15617" width="18.33203125" style="26" customWidth="1"/>
    <col min="15618" max="15618" width="9.109375" style="26" bestFit="1" customWidth="1"/>
    <col min="15619" max="15619" width="12.21875" style="26" bestFit="1" customWidth="1"/>
    <col min="15620" max="15620" width="12.77734375" style="26" bestFit="1" customWidth="1"/>
    <col min="15621" max="15621" width="11.77734375" style="26" customWidth="1"/>
    <col min="15622" max="15622" width="12.77734375" style="26" bestFit="1" customWidth="1"/>
    <col min="15623" max="15623" width="12.21875" style="26" bestFit="1" customWidth="1"/>
    <col min="15624" max="15872" width="11.5546875" style="26"/>
    <col min="15873" max="15873" width="18.33203125" style="26" customWidth="1"/>
    <col min="15874" max="15874" width="9.109375" style="26" bestFit="1" customWidth="1"/>
    <col min="15875" max="15875" width="12.21875" style="26" bestFit="1" customWidth="1"/>
    <col min="15876" max="15876" width="12.77734375" style="26" bestFit="1" customWidth="1"/>
    <col min="15877" max="15877" width="11.77734375" style="26" customWidth="1"/>
    <col min="15878" max="15878" width="12.77734375" style="26" bestFit="1" customWidth="1"/>
    <col min="15879" max="15879" width="12.21875" style="26" bestFit="1" customWidth="1"/>
    <col min="15880" max="16128" width="11.5546875" style="26"/>
    <col min="16129" max="16129" width="18.33203125" style="26" customWidth="1"/>
    <col min="16130" max="16130" width="9.109375" style="26" bestFit="1" customWidth="1"/>
    <col min="16131" max="16131" width="12.21875" style="26" bestFit="1" customWidth="1"/>
    <col min="16132" max="16132" width="12.77734375" style="26" bestFit="1" customWidth="1"/>
    <col min="16133" max="16133" width="11.77734375" style="26" customWidth="1"/>
    <col min="16134" max="16134" width="12.77734375" style="26" bestFit="1" customWidth="1"/>
    <col min="16135" max="16135" width="12.21875" style="26" bestFit="1" customWidth="1"/>
    <col min="16136" max="16384" width="11.5546875" style="26"/>
  </cols>
  <sheetData>
    <row r="1" spans="1:11" s="28" customFormat="1" ht="16.95" customHeight="1" x14ac:dyDescent="0.25">
      <c r="A1" s="27" t="s">
        <v>137</v>
      </c>
      <c r="B1" s="12"/>
      <c r="C1" s="12"/>
      <c r="D1" s="12"/>
      <c r="E1" s="12"/>
    </row>
    <row r="2" spans="1:11" s="28" customFormat="1" ht="16.95" customHeight="1" x14ac:dyDescent="0.25">
      <c r="A2" s="27" t="s">
        <v>118</v>
      </c>
      <c r="B2" s="12"/>
      <c r="C2" s="12"/>
      <c r="D2" s="12"/>
      <c r="E2" s="12"/>
    </row>
    <row r="3" spans="1:11" s="28" customFormat="1" ht="16.95" customHeight="1" x14ac:dyDescent="0.25">
      <c r="A3" s="27">
        <v>2021</v>
      </c>
      <c r="B3" s="12"/>
      <c r="C3" s="12"/>
      <c r="D3" s="12"/>
      <c r="E3" s="12"/>
      <c r="F3" s="12"/>
      <c r="G3" s="12"/>
    </row>
    <row r="4" spans="1:11" ht="13.95" customHeight="1" x14ac:dyDescent="0.25">
      <c r="A4" s="19"/>
      <c r="B4" s="15"/>
      <c r="C4" s="15"/>
      <c r="D4" s="15"/>
      <c r="E4" s="15"/>
      <c r="F4" s="15"/>
      <c r="G4" s="15"/>
    </row>
    <row r="5" spans="1:11" s="31" customFormat="1" ht="19.05" customHeight="1" x14ac:dyDescent="0.25">
      <c r="A5" s="93" t="s">
        <v>47</v>
      </c>
      <c r="B5" s="97" t="s">
        <v>46</v>
      </c>
      <c r="C5" s="97"/>
      <c r="D5" s="97"/>
      <c r="E5" s="100" t="s">
        <v>45</v>
      </c>
      <c r="F5" s="97"/>
      <c r="G5" s="97"/>
    </row>
    <row r="6" spans="1:11" s="31" customFormat="1" ht="19.05" customHeight="1" x14ac:dyDescent="0.25">
      <c r="A6" s="94"/>
      <c r="B6" s="18" t="s">
        <v>0</v>
      </c>
      <c r="C6" s="18" t="s">
        <v>79</v>
      </c>
      <c r="D6" s="18" t="s">
        <v>80</v>
      </c>
      <c r="E6" s="51" t="s">
        <v>0</v>
      </c>
      <c r="F6" s="18" t="s">
        <v>80</v>
      </c>
      <c r="G6" s="18" t="s">
        <v>79</v>
      </c>
    </row>
    <row r="7" spans="1:11" ht="4.05" customHeight="1" x14ac:dyDescent="0.25">
      <c r="A7" s="19"/>
      <c r="B7" s="15"/>
      <c r="C7" s="15"/>
      <c r="D7" s="15"/>
      <c r="E7" s="58"/>
      <c r="F7" s="33"/>
      <c r="G7" s="33"/>
      <c r="H7" s="31"/>
      <c r="I7" s="31"/>
    </row>
    <row r="8" spans="1:11" s="31" customFormat="1" ht="16.05" customHeight="1" x14ac:dyDescent="0.25">
      <c r="A8" s="53" t="s">
        <v>93</v>
      </c>
      <c r="B8" s="35">
        <v>23966</v>
      </c>
      <c r="C8" s="35">
        <v>23514</v>
      </c>
      <c r="D8" s="35">
        <v>452</v>
      </c>
      <c r="E8" s="35">
        <v>23900</v>
      </c>
      <c r="F8" s="55">
        <v>23514</v>
      </c>
      <c r="G8" s="55">
        <v>386</v>
      </c>
    </row>
    <row r="9" spans="1:11" ht="16.05" customHeight="1" x14ac:dyDescent="0.25">
      <c r="A9" s="19" t="s">
        <v>119</v>
      </c>
      <c r="B9" s="20" t="s">
        <v>22</v>
      </c>
      <c r="C9" s="20" t="s">
        <v>22</v>
      </c>
      <c r="D9" s="20" t="s">
        <v>22</v>
      </c>
      <c r="E9" s="20">
        <v>2</v>
      </c>
      <c r="F9" s="22">
        <v>2</v>
      </c>
      <c r="G9" s="22" t="s">
        <v>22</v>
      </c>
      <c r="H9" s="31"/>
      <c r="I9" s="31"/>
    </row>
    <row r="10" spans="1:11" ht="16.05" customHeight="1" x14ac:dyDescent="0.25">
      <c r="A10" s="19" t="s">
        <v>48</v>
      </c>
      <c r="B10" s="22">
        <v>106</v>
      </c>
      <c r="C10" s="20">
        <v>103</v>
      </c>
      <c r="D10" s="20">
        <v>3</v>
      </c>
      <c r="E10" s="22">
        <v>527</v>
      </c>
      <c r="F10" s="22">
        <v>526</v>
      </c>
      <c r="G10" s="22">
        <v>1</v>
      </c>
      <c r="H10" s="59"/>
      <c r="I10" s="31"/>
    </row>
    <row r="11" spans="1:11" ht="16.05" customHeight="1" x14ac:dyDescent="0.25">
      <c r="A11" s="19" t="s">
        <v>7</v>
      </c>
      <c r="B11" s="22">
        <v>1845</v>
      </c>
      <c r="C11" s="20">
        <v>1826</v>
      </c>
      <c r="D11" s="20">
        <v>19</v>
      </c>
      <c r="E11" s="22">
        <v>3333</v>
      </c>
      <c r="F11" s="22">
        <v>3318</v>
      </c>
      <c r="G11" s="22">
        <v>15</v>
      </c>
      <c r="H11" s="59"/>
      <c r="I11" s="31"/>
    </row>
    <row r="12" spans="1:11" ht="16.05" customHeight="1" x14ac:dyDescent="0.25">
      <c r="A12" s="19" t="s">
        <v>8</v>
      </c>
      <c r="B12" s="22">
        <v>4789</v>
      </c>
      <c r="C12" s="20">
        <v>4739</v>
      </c>
      <c r="D12" s="20">
        <v>50</v>
      </c>
      <c r="E12" s="22">
        <v>5710</v>
      </c>
      <c r="F12" s="22">
        <v>5629</v>
      </c>
      <c r="G12" s="22">
        <v>81</v>
      </c>
      <c r="H12" s="59"/>
      <c r="I12" s="31"/>
      <c r="K12" s="26" t="s">
        <v>1</v>
      </c>
    </row>
    <row r="13" spans="1:11" ht="16.05" customHeight="1" x14ac:dyDescent="0.25">
      <c r="A13" s="19" t="s">
        <v>9</v>
      </c>
      <c r="B13" s="22">
        <v>5190</v>
      </c>
      <c r="C13" s="20">
        <v>5091</v>
      </c>
      <c r="D13" s="20">
        <v>99</v>
      </c>
      <c r="E13" s="22">
        <v>4982</v>
      </c>
      <c r="F13" s="22">
        <v>4880</v>
      </c>
      <c r="G13" s="22">
        <v>102</v>
      </c>
      <c r="H13" s="59"/>
      <c r="I13" s="31"/>
    </row>
    <row r="14" spans="1:11" ht="16.05" customHeight="1" x14ac:dyDescent="0.25">
      <c r="A14" s="19" t="s">
        <v>10</v>
      </c>
      <c r="B14" s="22">
        <v>3795</v>
      </c>
      <c r="C14" s="20">
        <v>3732</v>
      </c>
      <c r="D14" s="20">
        <v>63</v>
      </c>
      <c r="E14" s="22">
        <v>3396</v>
      </c>
      <c r="F14" s="22">
        <v>3333</v>
      </c>
      <c r="G14" s="22">
        <v>63</v>
      </c>
      <c r="H14" s="59"/>
      <c r="I14" s="31"/>
    </row>
    <row r="15" spans="1:11" ht="16.05" customHeight="1" x14ac:dyDescent="0.25">
      <c r="A15" s="19" t="s">
        <v>11</v>
      </c>
      <c r="B15" s="22">
        <v>2548</v>
      </c>
      <c r="C15" s="20">
        <v>2487</v>
      </c>
      <c r="D15" s="20">
        <v>61</v>
      </c>
      <c r="E15" s="22">
        <v>2130</v>
      </c>
      <c r="F15" s="22">
        <v>2090</v>
      </c>
      <c r="G15" s="22">
        <v>40</v>
      </c>
      <c r="H15" s="59"/>
      <c r="I15" s="31"/>
    </row>
    <row r="16" spans="1:11" ht="16.05" customHeight="1" x14ac:dyDescent="0.25">
      <c r="A16" s="19" t="s">
        <v>12</v>
      </c>
      <c r="B16" s="22">
        <v>1687</v>
      </c>
      <c r="C16" s="20">
        <v>1648</v>
      </c>
      <c r="D16" s="20">
        <v>39</v>
      </c>
      <c r="E16" s="22">
        <v>1403</v>
      </c>
      <c r="F16" s="22">
        <v>1376</v>
      </c>
      <c r="G16" s="22">
        <v>27</v>
      </c>
      <c r="H16" s="59"/>
      <c r="I16" s="31"/>
    </row>
    <row r="17" spans="1:9" ht="16.05" customHeight="1" x14ac:dyDescent="0.25">
      <c r="A17" s="19" t="s">
        <v>86</v>
      </c>
      <c r="B17" s="22">
        <v>3995</v>
      </c>
      <c r="C17" s="20">
        <v>3877</v>
      </c>
      <c r="D17" s="20">
        <v>118</v>
      </c>
      <c r="E17" s="22">
        <v>2390</v>
      </c>
      <c r="F17" s="22">
        <v>2333</v>
      </c>
      <c r="G17" s="22">
        <v>57</v>
      </c>
      <c r="H17" s="59"/>
      <c r="I17" s="31"/>
    </row>
    <row r="18" spans="1:9" ht="16.05" customHeight="1" x14ac:dyDescent="0.25">
      <c r="A18" s="60" t="s">
        <v>2</v>
      </c>
      <c r="B18" s="24">
        <v>11</v>
      </c>
      <c r="C18" s="24">
        <v>11</v>
      </c>
      <c r="D18" s="24" t="s">
        <v>22</v>
      </c>
      <c r="E18" s="24">
        <v>27</v>
      </c>
      <c r="F18" s="24">
        <v>27</v>
      </c>
      <c r="G18" s="24" t="s">
        <v>22</v>
      </c>
      <c r="H18" s="59"/>
      <c r="I18" s="31"/>
    </row>
    <row r="19" spans="1:9" ht="16.05" customHeight="1" x14ac:dyDescent="0.25">
      <c r="A19" s="32" t="s">
        <v>120</v>
      </c>
      <c r="I19" s="61">
        <f>+H19-E19</f>
        <v>0</v>
      </c>
    </row>
    <row r="20" spans="1:9" ht="16.05" customHeight="1" x14ac:dyDescent="0.25">
      <c r="A20" s="32" t="s">
        <v>121</v>
      </c>
    </row>
    <row r="21" spans="1:9" ht="16.05" customHeight="1" x14ac:dyDescent="0.25">
      <c r="A21" s="32" t="s">
        <v>122</v>
      </c>
    </row>
    <row r="22" spans="1:9" ht="16.05" customHeight="1" x14ac:dyDescent="0.25">
      <c r="A22" s="32" t="s">
        <v>123</v>
      </c>
    </row>
    <row r="23" spans="1:9" ht="16.05" customHeight="1" x14ac:dyDescent="0.25">
      <c r="A23" s="32" t="s">
        <v>110</v>
      </c>
      <c r="B23" s="33"/>
      <c r="C23" s="33"/>
      <c r="D23" s="33"/>
      <c r="E23" s="33"/>
      <c r="F23" s="33"/>
      <c r="G23" s="33"/>
    </row>
    <row r="24" spans="1:9" ht="16.05" customHeight="1" x14ac:dyDescent="0.25">
      <c r="A24" s="19"/>
      <c r="B24" s="15"/>
      <c r="C24" s="15"/>
      <c r="D24" s="15" t="s">
        <v>1</v>
      </c>
      <c r="E24" s="15"/>
      <c r="F24" s="15"/>
      <c r="G24" s="15"/>
    </row>
    <row r="25" spans="1:9" ht="16.05" customHeight="1" x14ac:dyDescent="0.25"/>
    <row r="26" spans="1:9" ht="16.05" customHeight="1" x14ac:dyDescent="0.25">
      <c r="A26" s="36" t="s">
        <v>1</v>
      </c>
    </row>
    <row r="27" spans="1:9" ht="16.05" customHeight="1" x14ac:dyDescent="0.25"/>
    <row r="28" spans="1:9" ht="16.05" customHeight="1" x14ac:dyDescent="0.25"/>
    <row r="29" spans="1:9" ht="16.05" customHeight="1" x14ac:dyDescent="0.25"/>
    <row r="30" spans="1:9" ht="16.05" customHeight="1" x14ac:dyDescent="0.25">
      <c r="G30" s="26" t="s">
        <v>1</v>
      </c>
    </row>
  </sheetData>
  <mergeCells count="3">
    <mergeCell ref="A5:A6"/>
    <mergeCell ref="B5:D5"/>
    <mergeCell ref="E5:G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7.6640625" defaultRowHeight="15.9" customHeight="1" x14ac:dyDescent="0.25"/>
  <cols>
    <col min="1" max="1" width="23.77734375" style="36" customWidth="1"/>
    <col min="2" max="2" width="7.6640625" style="26" customWidth="1"/>
    <col min="3" max="3" width="10.5546875" style="26" customWidth="1"/>
    <col min="4" max="10" width="8.6640625" style="26" customWidth="1"/>
    <col min="11" max="11" width="8.88671875" style="26" customWidth="1"/>
    <col min="12" max="12" width="9.109375" style="26" bestFit="1" customWidth="1"/>
    <col min="13" max="256" width="7.6640625" style="15"/>
    <col min="257" max="257" width="23.77734375" style="15" customWidth="1"/>
    <col min="258" max="258" width="7.6640625" style="15" customWidth="1"/>
    <col min="259" max="259" width="10.5546875" style="15" customWidth="1"/>
    <col min="260" max="266" width="8.6640625" style="15" customWidth="1"/>
    <col min="267" max="267" width="8.88671875" style="15" customWidth="1"/>
    <col min="268" max="268" width="9.109375" style="15" bestFit="1" customWidth="1"/>
    <col min="269" max="512" width="7.6640625" style="15"/>
    <col min="513" max="513" width="23.77734375" style="15" customWidth="1"/>
    <col min="514" max="514" width="7.6640625" style="15" customWidth="1"/>
    <col min="515" max="515" width="10.5546875" style="15" customWidth="1"/>
    <col min="516" max="522" width="8.6640625" style="15" customWidth="1"/>
    <col min="523" max="523" width="8.88671875" style="15" customWidth="1"/>
    <col min="524" max="524" width="9.109375" style="15" bestFit="1" customWidth="1"/>
    <col min="525" max="768" width="7.6640625" style="15"/>
    <col min="769" max="769" width="23.77734375" style="15" customWidth="1"/>
    <col min="770" max="770" width="7.6640625" style="15" customWidth="1"/>
    <col min="771" max="771" width="10.5546875" style="15" customWidth="1"/>
    <col min="772" max="778" width="8.6640625" style="15" customWidth="1"/>
    <col min="779" max="779" width="8.88671875" style="15" customWidth="1"/>
    <col min="780" max="780" width="9.109375" style="15" bestFit="1" customWidth="1"/>
    <col min="781" max="1024" width="7.6640625" style="15"/>
    <col min="1025" max="1025" width="23.77734375" style="15" customWidth="1"/>
    <col min="1026" max="1026" width="7.6640625" style="15" customWidth="1"/>
    <col min="1027" max="1027" width="10.5546875" style="15" customWidth="1"/>
    <col min="1028" max="1034" width="8.6640625" style="15" customWidth="1"/>
    <col min="1035" max="1035" width="8.88671875" style="15" customWidth="1"/>
    <col min="1036" max="1036" width="9.109375" style="15" bestFit="1" customWidth="1"/>
    <col min="1037" max="1280" width="7.6640625" style="15"/>
    <col min="1281" max="1281" width="23.77734375" style="15" customWidth="1"/>
    <col min="1282" max="1282" width="7.6640625" style="15" customWidth="1"/>
    <col min="1283" max="1283" width="10.5546875" style="15" customWidth="1"/>
    <col min="1284" max="1290" width="8.6640625" style="15" customWidth="1"/>
    <col min="1291" max="1291" width="8.88671875" style="15" customWidth="1"/>
    <col min="1292" max="1292" width="9.109375" style="15" bestFit="1" customWidth="1"/>
    <col min="1293" max="1536" width="7.6640625" style="15"/>
    <col min="1537" max="1537" width="23.77734375" style="15" customWidth="1"/>
    <col min="1538" max="1538" width="7.6640625" style="15" customWidth="1"/>
    <col min="1539" max="1539" width="10.5546875" style="15" customWidth="1"/>
    <col min="1540" max="1546" width="8.6640625" style="15" customWidth="1"/>
    <col min="1547" max="1547" width="8.88671875" style="15" customWidth="1"/>
    <col min="1548" max="1548" width="9.109375" style="15" bestFit="1" customWidth="1"/>
    <col min="1549" max="1792" width="7.6640625" style="15"/>
    <col min="1793" max="1793" width="23.77734375" style="15" customWidth="1"/>
    <col min="1794" max="1794" width="7.6640625" style="15" customWidth="1"/>
    <col min="1795" max="1795" width="10.5546875" style="15" customWidth="1"/>
    <col min="1796" max="1802" width="8.6640625" style="15" customWidth="1"/>
    <col min="1803" max="1803" width="8.88671875" style="15" customWidth="1"/>
    <col min="1804" max="1804" width="9.109375" style="15" bestFit="1" customWidth="1"/>
    <col min="1805" max="2048" width="7.6640625" style="15"/>
    <col min="2049" max="2049" width="23.77734375" style="15" customWidth="1"/>
    <col min="2050" max="2050" width="7.6640625" style="15" customWidth="1"/>
    <col min="2051" max="2051" width="10.5546875" style="15" customWidth="1"/>
    <col min="2052" max="2058" width="8.6640625" style="15" customWidth="1"/>
    <col min="2059" max="2059" width="8.88671875" style="15" customWidth="1"/>
    <col min="2060" max="2060" width="9.109375" style="15" bestFit="1" customWidth="1"/>
    <col min="2061" max="2304" width="7.6640625" style="15"/>
    <col min="2305" max="2305" width="23.77734375" style="15" customWidth="1"/>
    <col min="2306" max="2306" width="7.6640625" style="15" customWidth="1"/>
    <col min="2307" max="2307" width="10.5546875" style="15" customWidth="1"/>
    <col min="2308" max="2314" width="8.6640625" style="15" customWidth="1"/>
    <col min="2315" max="2315" width="8.88671875" style="15" customWidth="1"/>
    <col min="2316" max="2316" width="9.109375" style="15" bestFit="1" customWidth="1"/>
    <col min="2317" max="2560" width="7.6640625" style="15"/>
    <col min="2561" max="2561" width="23.77734375" style="15" customWidth="1"/>
    <col min="2562" max="2562" width="7.6640625" style="15" customWidth="1"/>
    <col min="2563" max="2563" width="10.5546875" style="15" customWidth="1"/>
    <col min="2564" max="2570" width="8.6640625" style="15" customWidth="1"/>
    <col min="2571" max="2571" width="8.88671875" style="15" customWidth="1"/>
    <col min="2572" max="2572" width="9.109375" style="15" bestFit="1" customWidth="1"/>
    <col min="2573" max="2816" width="7.6640625" style="15"/>
    <col min="2817" max="2817" width="23.77734375" style="15" customWidth="1"/>
    <col min="2818" max="2818" width="7.6640625" style="15" customWidth="1"/>
    <col min="2819" max="2819" width="10.5546875" style="15" customWidth="1"/>
    <col min="2820" max="2826" width="8.6640625" style="15" customWidth="1"/>
    <col min="2827" max="2827" width="8.88671875" style="15" customWidth="1"/>
    <col min="2828" max="2828" width="9.109375" style="15" bestFit="1" customWidth="1"/>
    <col min="2829" max="3072" width="7.6640625" style="15"/>
    <col min="3073" max="3073" width="23.77734375" style="15" customWidth="1"/>
    <col min="3074" max="3074" width="7.6640625" style="15" customWidth="1"/>
    <col min="3075" max="3075" width="10.5546875" style="15" customWidth="1"/>
    <col min="3076" max="3082" width="8.6640625" style="15" customWidth="1"/>
    <col min="3083" max="3083" width="8.88671875" style="15" customWidth="1"/>
    <col min="3084" max="3084" width="9.109375" style="15" bestFit="1" customWidth="1"/>
    <col min="3085" max="3328" width="7.6640625" style="15"/>
    <col min="3329" max="3329" width="23.77734375" style="15" customWidth="1"/>
    <col min="3330" max="3330" width="7.6640625" style="15" customWidth="1"/>
    <col min="3331" max="3331" width="10.5546875" style="15" customWidth="1"/>
    <col min="3332" max="3338" width="8.6640625" style="15" customWidth="1"/>
    <col min="3339" max="3339" width="8.88671875" style="15" customWidth="1"/>
    <col min="3340" max="3340" width="9.109375" style="15" bestFit="1" customWidth="1"/>
    <col min="3341" max="3584" width="7.6640625" style="15"/>
    <col min="3585" max="3585" width="23.77734375" style="15" customWidth="1"/>
    <col min="3586" max="3586" width="7.6640625" style="15" customWidth="1"/>
    <col min="3587" max="3587" width="10.5546875" style="15" customWidth="1"/>
    <col min="3588" max="3594" width="8.6640625" style="15" customWidth="1"/>
    <col min="3595" max="3595" width="8.88671875" style="15" customWidth="1"/>
    <col min="3596" max="3596" width="9.109375" style="15" bestFit="1" customWidth="1"/>
    <col min="3597" max="3840" width="7.6640625" style="15"/>
    <col min="3841" max="3841" width="23.77734375" style="15" customWidth="1"/>
    <col min="3842" max="3842" width="7.6640625" style="15" customWidth="1"/>
    <col min="3843" max="3843" width="10.5546875" style="15" customWidth="1"/>
    <col min="3844" max="3850" width="8.6640625" style="15" customWidth="1"/>
    <col min="3851" max="3851" width="8.88671875" style="15" customWidth="1"/>
    <col min="3852" max="3852" width="9.109375" style="15" bestFit="1" customWidth="1"/>
    <col min="3853" max="4096" width="7.6640625" style="15"/>
    <col min="4097" max="4097" width="23.77734375" style="15" customWidth="1"/>
    <col min="4098" max="4098" width="7.6640625" style="15" customWidth="1"/>
    <col min="4099" max="4099" width="10.5546875" style="15" customWidth="1"/>
    <col min="4100" max="4106" width="8.6640625" style="15" customWidth="1"/>
    <col min="4107" max="4107" width="8.88671875" style="15" customWidth="1"/>
    <col min="4108" max="4108" width="9.109375" style="15" bestFit="1" customWidth="1"/>
    <col min="4109" max="4352" width="7.6640625" style="15"/>
    <col min="4353" max="4353" width="23.77734375" style="15" customWidth="1"/>
    <col min="4354" max="4354" width="7.6640625" style="15" customWidth="1"/>
    <col min="4355" max="4355" width="10.5546875" style="15" customWidth="1"/>
    <col min="4356" max="4362" width="8.6640625" style="15" customWidth="1"/>
    <col min="4363" max="4363" width="8.88671875" style="15" customWidth="1"/>
    <col min="4364" max="4364" width="9.109375" style="15" bestFit="1" customWidth="1"/>
    <col min="4365" max="4608" width="7.6640625" style="15"/>
    <col min="4609" max="4609" width="23.77734375" style="15" customWidth="1"/>
    <col min="4610" max="4610" width="7.6640625" style="15" customWidth="1"/>
    <col min="4611" max="4611" width="10.5546875" style="15" customWidth="1"/>
    <col min="4612" max="4618" width="8.6640625" style="15" customWidth="1"/>
    <col min="4619" max="4619" width="8.88671875" style="15" customWidth="1"/>
    <col min="4620" max="4620" width="9.109375" style="15" bestFit="1" customWidth="1"/>
    <col min="4621" max="4864" width="7.6640625" style="15"/>
    <col min="4865" max="4865" width="23.77734375" style="15" customWidth="1"/>
    <col min="4866" max="4866" width="7.6640625" style="15" customWidth="1"/>
    <col min="4867" max="4867" width="10.5546875" style="15" customWidth="1"/>
    <col min="4868" max="4874" width="8.6640625" style="15" customWidth="1"/>
    <col min="4875" max="4875" width="8.88671875" style="15" customWidth="1"/>
    <col min="4876" max="4876" width="9.109375" style="15" bestFit="1" customWidth="1"/>
    <col min="4877" max="5120" width="7.6640625" style="15"/>
    <col min="5121" max="5121" width="23.77734375" style="15" customWidth="1"/>
    <col min="5122" max="5122" width="7.6640625" style="15" customWidth="1"/>
    <col min="5123" max="5123" width="10.5546875" style="15" customWidth="1"/>
    <col min="5124" max="5130" width="8.6640625" style="15" customWidth="1"/>
    <col min="5131" max="5131" width="8.88671875" style="15" customWidth="1"/>
    <col min="5132" max="5132" width="9.109375" style="15" bestFit="1" customWidth="1"/>
    <col min="5133" max="5376" width="7.6640625" style="15"/>
    <col min="5377" max="5377" width="23.77734375" style="15" customWidth="1"/>
    <col min="5378" max="5378" width="7.6640625" style="15" customWidth="1"/>
    <col min="5379" max="5379" width="10.5546875" style="15" customWidth="1"/>
    <col min="5380" max="5386" width="8.6640625" style="15" customWidth="1"/>
    <col min="5387" max="5387" width="8.88671875" style="15" customWidth="1"/>
    <col min="5388" max="5388" width="9.109375" style="15" bestFit="1" customWidth="1"/>
    <col min="5389" max="5632" width="7.6640625" style="15"/>
    <col min="5633" max="5633" width="23.77734375" style="15" customWidth="1"/>
    <col min="5634" max="5634" width="7.6640625" style="15" customWidth="1"/>
    <col min="5635" max="5635" width="10.5546875" style="15" customWidth="1"/>
    <col min="5636" max="5642" width="8.6640625" style="15" customWidth="1"/>
    <col min="5643" max="5643" width="8.88671875" style="15" customWidth="1"/>
    <col min="5644" max="5644" width="9.109375" style="15" bestFit="1" customWidth="1"/>
    <col min="5645" max="5888" width="7.6640625" style="15"/>
    <col min="5889" max="5889" width="23.77734375" style="15" customWidth="1"/>
    <col min="5890" max="5890" width="7.6640625" style="15" customWidth="1"/>
    <col min="5891" max="5891" width="10.5546875" style="15" customWidth="1"/>
    <col min="5892" max="5898" width="8.6640625" style="15" customWidth="1"/>
    <col min="5899" max="5899" width="8.88671875" style="15" customWidth="1"/>
    <col min="5900" max="5900" width="9.109375" style="15" bestFit="1" customWidth="1"/>
    <col min="5901" max="6144" width="7.6640625" style="15"/>
    <col min="6145" max="6145" width="23.77734375" style="15" customWidth="1"/>
    <col min="6146" max="6146" width="7.6640625" style="15" customWidth="1"/>
    <col min="6147" max="6147" width="10.5546875" style="15" customWidth="1"/>
    <col min="6148" max="6154" width="8.6640625" style="15" customWidth="1"/>
    <col min="6155" max="6155" width="8.88671875" style="15" customWidth="1"/>
    <col min="6156" max="6156" width="9.109375" style="15" bestFit="1" customWidth="1"/>
    <col min="6157" max="6400" width="7.6640625" style="15"/>
    <col min="6401" max="6401" width="23.77734375" style="15" customWidth="1"/>
    <col min="6402" max="6402" width="7.6640625" style="15" customWidth="1"/>
    <col min="6403" max="6403" width="10.5546875" style="15" customWidth="1"/>
    <col min="6404" max="6410" width="8.6640625" style="15" customWidth="1"/>
    <col min="6411" max="6411" width="8.88671875" style="15" customWidth="1"/>
    <col min="6412" max="6412" width="9.109375" style="15" bestFit="1" customWidth="1"/>
    <col min="6413" max="6656" width="7.6640625" style="15"/>
    <col min="6657" max="6657" width="23.77734375" style="15" customWidth="1"/>
    <col min="6658" max="6658" width="7.6640625" style="15" customWidth="1"/>
    <col min="6659" max="6659" width="10.5546875" style="15" customWidth="1"/>
    <col min="6660" max="6666" width="8.6640625" style="15" customWidth="1"/>
    <col min="6667" max="6667" width="8.88671875" style="15" customWidth="1"/>
    <col min="6668" max="6668" width="9.109375" style="15" bestFit="1" customWidth="1"/>
    <col min="6669" max="6912" width="7.6640625" style="15"/>
    <col min="6913" max="6913" width="23.77734375" style="15" customWidth="1"/>
    <col min="6914" max="6914" width="7.6640625" style="15" customWidth="1"/>
    <col min="6915" max="6915" width="10.5546875" style="15" customWidth="1"/>
    <col min="6916" max="6922" width="8.6640625" style="15" customWidth="1"/>
    <col min="6923" max="6923" width="8.88671875" style="15" customWidth="1"/>
    <col min="6924" max="6924" width="9.109375" style="15" bestFit="1" customWidth="1"/>
    <col min="6925" max="7168" width="7.6640625" style="15"/>
    <col min="7169" max="7169" width="23.77734375" style="15" customWidth="1"/>
    <col min="7170" max="7170" width="7.6640625" style="15" customWidth="1"/>
    <col min="7171" max="7171" width="10.5546875" style="15" customWidth="1"/>
    <col min="7172" max="7178" width="8.6640625" style="15" customWidth="1"/>
    <col min="7179" max="7179" width="8.88671875" style="15" customWidth="1"/>
    <col min="7180" max="7180" width="9.109375" style="15" bestFit="1" customWidth="1"/>
    <col min="7181" max="7424" width="7.6640625" style="15"/>
    <col min="7425" max="7425" width="23.77734375" style="15" customWidth="1"/>
    <col min="7426" max="7426" width="7.6640625" style="15" customWidth="1"/>
    <col min="7427" max="7427" width="10.5546875" style="15" customWidth="1"/>
    <col min="7428" max="7434" width="8.6640625" style="15" customWidth="1"/>
    <col min="7435" max="7435" width="8.88671875" style="15" customWidth="1"/>
    <col min="7436" max="7436" width="9.109375" style="15" bestFit="1" customWidth="1"/>
    <col min="7437" max="7680" width="7.6640625" style="15"/>
    <col min="7681" max="7681" width="23.77734375" style="15" customWidth="1"/>
    <col min="7682" max="7682" width="7.6640625" style="15" customWidth="1"/>
    <col min="7683" max="7683" width="10.5546875" style="15" customWidth="1"/>
    <col min="7684" max="7690" width="8.6640625" style="15" customWidth="1"/>
    <col min="7691" max="7691" width="8.88671875" style="15" customWidth="1"/>
    <col min="7692" max="7692" width="9.109375" style="15" bestFit="1" customWidth="1"/>
    <col min="7693" max="7936" width="7.6640625" style="15"/>
    <col min="7937" max="7937" width="23.77734375" style="15" customWidth="1"/>
    <col min="7938" max="7938" width="7.6640625" style="15" customWidth="1"/>
    <col min="7939" max="7939" width="10.5546875" style="15" customWidth="1"/>
    <col min="7940" max="7946" width="8.6640625" style="15" customWidth="1"/>
    <col min="7947" max="7947" width="8.88671875" style="15" customWidth="1"/>
    <col min="7948" max="7948" width="9.109375" style="15" bestFit="1" customWidth="1"/>
    <col min="7949" max="8192" width="7.6640625" style="15"/>
    <col min="8193" max="8193" width="23.77734375" style="15" customWidth="1"/>
    <col min="8194" max="8194" width="7.6640625" style="15" customWidth="1"/>
    <col min="8195" max="8195" width="10.5546875" style="15" customWidth="1"/>
    <col min="8196" max="8202" width="8.6640625" style="15" customWidth="1"/>
    <col min="8203" max="8203" width="8.88671875" style="15" customWidth="1"/>
    <col min="8204" max="8204" width="9.109375" style="15" bestFit="1" customWidth="1"/>
    <col min="8205" max="8448" width="7.6640625" style="15"/>
    <col min="8449" max="8449" width="23.77734375" style="15" customWidth="1"/>
    <col min="8450" max="8450" width="7.6640625" style="15" customWidth="1"/>
    <col min="8451" max="8451" width="10.5546875" style="15" customWidth="1"/>
    <col min="8452" max="8458" width="8.6640625" style="15" customWidth="1"/>
    <col min="8459" max="8459" width="8.88671875" style="15" customWidth="1"/>
    <col min="8460" max="8460" width="9.109375" style="15" bestFit="1" customWidth="1"/>
    <col min="8461" max="8704" width="7.6640625" style="15"/>
    <col min="8705" max="8705" width="23.77734375" style="15" customWidth="1"/>
    <col min="8706" max="8706" width="7.6640625" style="15" customWidth="1"/>
    <col min="8707" max="8707" width="10.5546875" style="15" customWidth="1"/>
    <col min="8708" max="8714" width="8.6640625" style="15" customWidth="1"/>
    <col min="8715" max="8715" width="8.88671875" style="15" customWidth="1"/>
    <col min="8716" max="8716" width="9.109375" style="15" bestFit="1" customWidth="1"/>
    <col min="8717" max="8960" width="7.6640625" style="15"/>
    <col min="8961" max="8961" width="23.77734375" style="15" customWidth="1"/>
    <col min="8962" max="8962" width="7.6640625" style="15" customWidth="1"/>
    <col min="8963" max="8963" width="10.5546875" style="15" customWidth="1"/>
    <col min="8964" max="8970" width="8.6640625" style="15" customWidth="1"/>
    <col min="8971" max="8971" width="8.88671875" style="15" customWidth="1"/>
    <col min="8972" max="8972" width="9.109375" style="15" bestFit="1" customWidth="1"/>
    <col min="8973" max="9216" width="7.6640625" style="15"/>
    <col min="9217" max="9217" width="23.77734375" style="15" customWidth="1"/>
    <col min="9218" max="9218" width="7.6640625" style="15" customWidth="1"/>
    <col min="9219" max="9219" width="10.5546875" style="15" customWidth="1"/>
    <col min="9220" max="9226" width="8.6640625" style="15" customWidth="1"/>
    <col min="9227" max="9227" width="8.88671875" style="15" customWidth="1"/>
    <col min="9228" max="9228" width="9.109375" style="15" bestFit="1" customWidth="1"/>
    <col min="9229" max="9472" width="7.6640625" style="15"/>
    <col min="9473" max="9473" width="23.77734375" style="15" customWidth="1"/>
    <col min="9474" max="9474" width="7.6640625" style="15" customWidth="1"/>
    <col min="9475" max="9475" width="10.5546875" style="15" customWidth="1"/>
    <col min="9476" max="9482" width="8.6640625" style="15" customWidth="1"/>
    <col min="9483" max="9483" width="8.88671875" style="15" customWidth="1"/>
    <col min="9484" max="9484" width="9.109375" style="15" bestFit="1" customWidth="1"/>
    <col min="9485" max="9728" width="7.6640625" style="15"/>
    <col min="9729" max="9729" width="23.77734375" style="15" customWidth="1"/>
    <col min="9730" max="9730" width="7.6640625" style="15" customWidth="1"/>
    <col min="9731" max="9731" width="10.5546875" style="15" customWidth="1"/>
    <col min="9732" max="9738" width="8.6640625" style="15" customWidth="1"/>
    <col min="9739" max="9739" width="8.88671875" style="15" customWidth="1"/>
    <col min="9740" max="9740" width="9.109375" style="15" bestFit="1" customWidth="1"/>
    <col min="9741" max="9984" width="7.6640625" style="15"/>
    <col min="9985" max="9985" width="23.77734375" style="15" customWidth="1"/>
    <col min="9986" max="9986" width="7.6640625" style="15" customWidth="1"/>
    <col min="9987" max="9987" width="10.5546875" style="15" customWidth="1"/>
    <col min="9988" max="9994" width="8.6640625" style="15" customWidth="1"/>
    <col min="9995" max="9995" width="8.88671875" style="15" customWidth="1"/>
    <col min="9996" max="9996" width="9.109375" style="15" bestFit="1" customWidth="1"/>
    <col min="9997" max="10240" width="7.6640625" style="15"/>
    <col min="10241" max="10241" width="23.77734375" style="15" customWidth="1"/>
    <col min="10242" max="10242" width="7.6640625" style="15" customWidth="1"/>
    <col min="10243" max="10243" width="10.5546875" style="15" customWidth="1"/>
    <col min="10244" max="10250" width="8.6640625" style="15" customWidth="1"/>
    <col min="10251" max="10251" width="8.88671875" style="15" customWidth="1"/>
    <col min="10252" max="10252" width="9.109375" style="15" bestFit="1" customWidth="1"/>
    <col min="10253" max="10496" width="7.6640625" style="15"/>
    <col min="10497" max="10497" width="23.77734375" style="15" customWidth="1"/>
    <col min="10498" max="10498" width="7.6640625" style="15" customWidth="1"/>
    <col min="10499" max="10499" width="10.5546875" style="15" customWidth="1"/>
    <col min="10500" max="10506" width="8.6640625" style="15" customWidth="1"/>
    <col min="10507" max="10507" width="8.88671875" style="15" customWidth="1"/>
    <col min="10508" max="10508" width="9.109375" style="15" bestFit="1" customWidth="1"/>
    <col min="10509" max="10752" width="7.6640625" style="15"/>
    <col min="10753" max="10753" width="23.77734375" style="15" customWidth="1"/>
    <col min="10754" max="10754" width="7.6640625" style="15" customWidth="1"/>
    <col min="10755" max="10755" width="10.5546875" style="15" customWidth="1"/>
    <col min="10756" max="10762" width="8.6640625" style="15" customWidth="1"/>
    <col min="10763" max="10763" width="8.88671875" style="15" customWidth="1"/>
    <col min="10764" max="10764" width="9.109375" style="15" bestFit="1" customWidth="1"/>
    <col min="10765" max="11008" width="7.6640625" style="15"/>
    <col min="11009" max="11009" width="23.77734375" style="15" customWidth="1"/>
    <col min="11010" max="11010" width="7.6640625" style="15" customWidth="1"/>
    <col min="11011" max="11011" width="10.5546875" style="15" customWidth="1"/>
    <col min="11012" max="11018" width="8.6640625" style="15" customWidth="1"/>
    <col min="11019" max="11019" width="8.88671875" style="15" customWidth="1"/>
    <col min="11020" max="11020" width="9.109375" style="15" bestFit="1" customWidth="1"/>
    <col min="11021" max="11264" width="7.6640625" style="15"/>
    <col min="11265" max="11265" width="23.77734375" style="15" customWidth="1"/>
    <col min="11266" max="11266" width="7.6640625" style="15" customWidth="1"/>
    <col min="11267" max="11267" width="10.5546875" style="15" customWidth="1"/>
    <col min="11268" max="11274" width="8.6640625" style="15" customWidth="1"/>
    <col min="11275" max="11275" width="8.88671875" style="15" customWidth="1"/>
    <col min="11276" max="11276" width="9.109375" style="15" bestFit="1" customWidth="1"/>
    <col min="11277" max="11520" width="7.6640625" style="15"/>
    <col min="11521" max="11521" width="23.77734375" style="15" customWidth="1"/>
    <col min="11522" max="11522" width="7.6640625" style="15" customWidth="1"/>
    <col min="11523" max="11523" width="10.5546875" style="15" customWidth="1"/>
    <col min="11524" max="11530" width="8.6640625" style="15" customWidth="1"/>
    <col min="11531" max="11531" width="8.88671875" style="15" customWidth="1"/>
    <col min="11532" max="11532" width="9.109375" style="15" bestFit="1" customWidth="1"/>
    <col min="11533" max="11776" width="7.6640625" style="15"/>
    <col min="11777" max="11777" width="23.77734375" style="15" customWidth="1"/>
    <col min="11778" max="11778" width="7.6640625" style="15" customWidth="1"/>
    <col min="11779" max="11779" width="10.5546875" style="15" customWidth="1"/>
    <col min="11780" max="11786" width="8.6640625" style="15" customWidth="1"/>
    <col min="11787" max="11787" width="8.88671875" style="15" customWidth="1"/>
    <col min="11788" max="11788" width="9.109375" style="15" bestFit="1" customWidth="1"/>
    <col min="11789" max="12032" width="7.6640625" style="15"/>
    <col min="12033" max="12033" width="23.77734375" style="15" customWidth="1"/>
    <col min="12034" max="12034" width="7.6640625" style="15" customWidth="1"/>
    <col min="12035" max="12035" width="10.5546875" style="15" customWidth="1"/>
    <col min="12036" max="12042" width="8.6640625" style="15" customWidth="1"/>
    <col min="12043" max="12043" width="8.88671875" style="15" customWidth="1"/>
    <col min="12044" max="12044" width="9.109375" style="15" bestFit="1" customWidth="1"/>
    <col min="12045" max="12288" width="7.6640625" style="15"/>
    <col min="12289" max="12289" width="23.77734375" style="15" customWidth="1"/>
    <col min="12290" max="12290" width="7.6640625" style="15" customWidth="1"/>
    <col min="12291" max="12291" width="10.5546875" style="15" customWidth="1"/>
    <col min="12292" max="12298" width="8.6640625" style="15" customWidth="1"/>
    <col min="12299" max="12299" width="8.88671875" style="15" customWidth="1"/>
    <col min="12300" max="12300" width="9.109375" style="15" bestFit="1" customWidth="1"/>
    <col min="12301" max="12544" width="7.6640625" style="15"/>
    <col min="12545" max="12545" width="23.77734375" style="15" customWidth="1"/>
    <col min="12546" max="12546" width="7.6640625" style="15" customWidth="1"/>
    <col min="12547" max="12547" width="10.5546875" style="15" customWidth="1"/>
    <col min="12548" max="12554" width="8.6640625" style="15" customWidth="1"/>
    <col min="12555" max="12555" width="8.88671875" style="15" customWidth="1"/>
    <col min="12556" max="12556" width="9.109375" style="15" bestFit="1" customWidth="1"/>
    <col min="12557" max="12800" width="7.6640625" style="15"/>
    <col min="12801" max="12801" width="23.77734375" style="15" customWidth="1"/>
    <col min="12802" max="12802" width="7.6640625" style="15" customWidth="1"/>
    <col min="12803" max="12803" width="10.5546875" style="15" customWidth="1"/>
    <col min="12804" max="12810" width="8.6640625" style="15" customWidth="1"/>
    <col min="12811" max="12811" width="8.88671875" style="15" customWidth="1"/>
    <col min="12812" max="12812" width="9.109375" style="15" bestFit="1" customWidth="1"/>
    <col min="12813" max="13056" width="7.6640625" style="15"/>
    <col min="13057" max="13057" width="23.77734375" style="15" customWidth="1"/>
    <col min="13058" max="13058" width="7.6640625" style="15" customWidth="1"/>
    <col min="13059" max="13059" width="10.5546875" style="15" customWidth="1"/>
    <col min="13060" max="13066" width="8.6640625" style="15" customWidth="1"/>
    <col min="13067" max="13067" width="8.88671875" style="15" customWidth="1"/>
    <col min="13068" max="13068" width="9.109375" style="15" bestFit="1" customWidth="1"/>
    <col min="13069" max="13312" width="7.6640625" style="15"/>
    <col min="13313" max="13313" width="23.77734375" style="15" customWidth="1"/>
    <col min="13314" max="13314" width="7.6640625" style="15" customWidth="1"/>
    <col min="13315" max="13315" width="10.5546875" style="15" customWidth="1"/>
    <col min="13316" max="13322" width="8.6640625" style="15" customWidth="1"/>
    <col min="13323" max="13323" width="8.88671875" style="15" customWidth="1"/>
    <col min="13324" max="13324" width="9.109375" style="15" bestFit="1" customWidth="1"/>
    <col min="13325" max="13568" width="7.6640625" style="15"/>
    <col min="13569" max="13569" width="23.77734375" style="15" customWidth="1"/>
    <col min="13570" max="13570" width="7.6640625" style="15" customWidth="1"/>
    <col min="13571" max="13571" width="10.5546875" style="15" customWidth="1"/>
    <col min="13572" max="13578" width="8.6640625" style="15" customWidth="1"/>
    <col min="13579" max="13579" width="8.88671875" style="15" customWidth="1"/>
    <col min="13580" max="13580" width="9.109375" style="15" bestFit="1" customWidth="1"/>
    <col min="13581" max="13824" width="7.6640625" style="15"/>
    <col min="13825" max="13825" width="23.77734375" style="15" customWidth="1"/>
    <col min="13826" max="13826" width="7.6640625" style="15" customWidth="1"/>
    <col min="13827" max="13827" width="10.5546875" style="15" customWidth="1"/>
    <col min="13828" max="13834" width="8.6640625" style="15" customWidth="1"/>
    <col min="13835" max="13835" width="8.88671875" style="15" customWidth="1"/>
    <col min="13836" max="13836" width="9.109375" style="15" bestFit="1" customWidth="1"/>
    <col min="13837" max="14080" width="7.6640625" style="15"/>
    <col min="14081" max="14081" width="23.77734375" style="15" customWidth="1"/>
    <col min="14082" max="14082" width="7.6640625" style="15" customWidth="1"/>
    <col min="14083" max="14083" width="10.5546875" style="15" customWidth="1"/>
    <col min="14084" max="14090" width="8.6640625" style="15" customWidth="1"/>
    <col min="14091" max="14091" width="8.88671875" style="15" customWidth="1"/>
    <col min="14092" max="14092" width="9.109375" style="15" bestFit="1" customWidth="1"/>
    <col min="14093" max="14336" width="7.6640625" style="15"/>
    <col min="14337" max="14337" width="23.77734375" style="15" customWidth="1"/>
    <col min="14338" max="14338" width="7.6640625" style="15" customWidth="1"/>
    <col min="14339" max="14339" width="10.5546875" style="15" customWidth="1"/>
    <col min="14340" max="14346" width="8.6640625" style="15" customWidth="1"/>
    <col min="14347" max="14347" width="8.88671875" style="15" customWidth="1"/>
    <col min="14348" max="14348" width="9.109375" style="15" bestFit="1" customWidth="1"/>
    <col min="14349" max="14592" width="7.6640625" style="15"/>
    <col min="14593" max="14593" width="23.77734375" style="15" customWidth="1"/>
    <col min="14594" max="14594" width="7.6640625" style="15" customWidth="1"/>
    <col min="14595" max="14595" width="10.5546875" style="15" customWidth="1"/>
    <col min="14596" max="14602" width="8.6640625" style="15" customWidth="1"/>
    <col min="14603" max="14603" width="8.88671875" style="15" customWidth="1"/>
    <col min="14604" max="14604" width="9.109375" style="15" bestFit="1" customWidth="1"/>
    <col min="14605" max="14848" width="7.6640625" style="15"/>
    <col min="14849" max="14849" width="23.77734375" style="15" customWidth="1"/>
    <col min="14850" max="14850" width="7.6640625" style="15" customWidth="1"/>
    <col min="14851" max="14851" width="10.5546875" style="15" customWidth="1"/>
    <col min="14852" max="14858" width="8.6640625" style="15" customWidth="1"/>
    <col min="14859" max="14859" width="8.88671875" style="15" customWidth="1"/>
    <col min="14860" max="14860" width="9.109375" style="15" bestFit="1" customWidth="1"/>
    <col min="14861" max="15104" width="7.6640625" style="15"/>
    <col min="15105" max="15105" width="23.77734375" style="15" customWidth="1"/>
    <col min="15106" max="15106" width="7.6640625" style="15" customWidth="1"/>
    <col min="15107" max="15107" width="10.5546875" style="15" customWidth="1"/>
    <col min="15108" max="15114" width="8.6640625" style="15" customWidth="1"/>
    <col min="15115" max="15115" width="8.88671875" style="15" customWidth="1"/>
    <col min="15116" max="15116" width="9.109375" style="15" bestFit="1" customWidth="1"/>
    <col min="15117" max="15360" width="7.6640625" style="15"/>
    <col min="15361" max="15361" width="23.77734375" style="15" customWidth="1"/>
    <col min="15362" max="15362" width="7.6640625" style="15" customWidth="1"/>
    <col min="15363" max="15363" width="10.5546875" style="15" customWidth="1"/>
    <col min="15364" max="15370" width="8.6640625" style="15" customWidth="1"/>
    <col min="15371" max="15371" width="8.88671875" style="15" customWidth="1"/>
    <col min="15372" max="15372" width="9.109375" style="15" bestFit="1" customWidth="1"/>
    <col min="15373" max="15616" width="7.6640625" style="15"/>
    <col min="15617" max="15617" width="23.77734375" style="15" customWidth="1"/>
    <col min="15618" max="15618" width="7.6640625" style="15" customWidth="1"/>
    <col min="15619" max="15619" width="10.5546875" style="15" customWidth="1"/>
    <col min="15620" max="15626" width="8.6640625" style="15" customWidth="1"/>
    <col min="15627" max="15627" width="8.88671875" style="15" customWidth="1"/>
    <col min="15628" max="15628" width="9.109375" style="15" bestFit="1" customWidth="1"/>
    <col min="15629" max="15872" width="7.6640625" style="15"/>
    <col min="15873" max="15873" width="23.77734375" style="15" customWidth="1"/>
    <col min="15874" max="15874" width="7.6640625" style="15" customWidth="1"/>
    <col min="15875" max="15875" width="10.5546875" style="15" customWidth="1"/>
    <col min="15876" max="15882" width="8.6640625" style="15" customWidth="1"/>
    <col min="15883" max="15883" width="8.88671875" style="15" customWidth="1"/>
    <col min="15884" max="15884" width="9.109375" style="15" bestFit="1" customWidth="1"/>
    <col min="15885" max="16128" width="7.6640625" style="15"/>
    <col min="16129" max="16129" width="23.77734375" style="15" customWidth="1"/>
    <col min="16130" max="16130" width="7.6640625" style="15" customWidth="1"/>
    <col min="16131" max="16131" width="10.5546875" style="15" customWidth="1"/>
    <col min="16132" max="16138" width="8.6640625" style="15" customWidth="1"/>
    <col min="16139" max="16139" width="8.88671875" style="15" customWidth="1"/>
    <col min="16140" max="16140" width="9.109375" style="15" bestFit="1" customWidth="1"/>
    <col min="16141" max="16384" width="7.6640625" style="15"/>
  </cols>
  <sheetData>
    <row r="1" spans="1:23" s="12" customFormat="1" ht="16.95" customHeight="1" x14ac:dyDescent="0.25">
      <c r="A1" s="27" t="s">
        <v>136</v>
      </c>
      <c r="F1" s="28"/>
      <c r="G1" s="28"/>
      <c r="H1" s="28"/>
      <c r="I1" s="28"/>
      <c r="J1" s="28"/>
      <c r="K1" s="28"/>
      <c r="L1" s="28"/>
    </row>
    <row r="2" spans="1:23" s="12" customFormat="1" ht="16.95" customHeight="1" x14ac:dyDescent="0.25">
      <c r="A2" s="27" t="s">
        <v>124</v>
      </c>
      <c r="F2" s="28"/>
      <c r="G2" s="28"/>
      <c r="H2" s="28"/>
      <c r="I2" s="28"/>
      <c r="J2" s="28"/>
      <c r="K2" s="28"/>
      <c r="L2" s="28"/>
    </row>
    <row r="3" spans="1:23" s="12" customFormat="1" ht="16.95" customHeight="1" x14ac:dyDescent="0.25">
      <c r="A3" s="27" t="s">
        <v>125</v>
      </c>
    </row>
    <row r="4" spans="1:23" ht="13.95" customHeight="1" x14ac:dyDescent="0.25">
      <c r="A4" s="1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3" s="50" customFormat="1" ht="19.05" customHeight="1" x14ac:dyDescent="0.25">
      <c r="A5" s="98" t="s">
        <v>89</v>
      </c>
      <c r="B5" s="95" t="s">
        <v>0</v>
      </c>
      <c r="C5" s="97" t="s">
        <v>126</v>
      </c>
      <c r="D5" s="97"/>
      <c r="E5" s="97"/>
      <c r="F5" s="97"/>
      <c r="G5" s="97"/>
      <c r="H5" s="97"/>
      <c r="I5" s="97"/>
      <c r="J5" s="97"/>
      <c r="K5" s="97"/>
      <c r="L5" s="97"/>
    </row>
    <row r="6" spans="1:23" s="50" customFormat="1" ht="19.05" customHeight="1" x14ac:dyDescent="0.25">
      <c r="A6" s="101"/>
      <c r="B6" s="102"/>
      <c r="C6" s="62" t="s">
        <v>127</v>
      </c>
      <c r="D6" s="95" t="s">
        <v>48</v>
      </c>
      <c r="E6" s="95" t="s">
        <v>7</v>
      </c>
      <c r="F6" s="95" t="s">
        <v>8</v>
      </c>
      <c r="G6" s="95" t="s">
        <v>128</v>
      </c>
      <c r="H6" s="95" t="s">
        <v>10</v>
      </c>
      <c r="I6" s="95" t="s">
        <v>11</v>
      </c>
      <c r="J6" s="95" t="s">
        <v>12</v>
      </c>
      <c r="K6" s="63" t="s">
        <v>129</v>
      </c>
      <c r="L6" s="95" t="s">
        <v>2</v>
      </c>
    </row>
    <row r="7" spans="1:23" s="50" customFormat="1" ht="19.05" customHeight="1" x14ac:dyDescent="0.25">
      <c r="A7" s="99"/>
      <c r="B7" s="96"/>
      <c r="C7" s="18" t="s">
        <v>130</v>
      </c>
      <c r="D7" s="96"/>
      <c r="E7" s="96"/>
      <c r="F7" s="96"/>
      <c r="G7" s="96"/>
      <c r="H7" s="96"/>
      <c r="I7" s="96"/>
      <c r="J7" s="96"/>
      <c r="K7" s="18" t="s">
        <v>131</v>
      </c>
      <c r="L7" s="96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3.9" customHeight="1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O8" s="15" t="s">
        <v>1</v>
      </c>
    </row>
    <row r="9" spans="1:23" s="50" customFormat="1" ht="15.9" customHeight="1" x14ac:dyDescent="0.25">
      <c r="A9" s="65" t="s">
        <v>132</v>
      </c>
      <c r="B9" s="66">
        <f>+B11+B22</f>
        <v>23966</v>
      </c>
      <c r="C9" s="66" t="s">
        <v>22</v>
      </c>
      <c r="D9" s="66">
        <f t="shared" ref="D9:K9" si="0">+D11+D22</f>
        <v>106</v>
      </c>
      <c r="E9" s="66">
        <f t="shared" si="0"/>
        <v>1845</v>
      </c>
      <c r="F9" s="66">
        <f t="shared" si="0"/>
        <v>4789</v>
      </c>
      <c r="G9" s="66">
        <f t="shared" si="0"/>
        <v>5190</v>
      </c>
      <c r="H9" s="66">
        <f t="shared" si="0"/>
        <v>3795</v>
      </c>
      <c r="I9" s="66">
        <f t="shared" si="0"/>
        <v>2548</v>
      </c>
      <c r="J9" s="66">
        <f t="shared" si="0"/>
        <v>1687</v>
      </c>
      <c r="K9" s="66">
        <f t="shared" si="0"/>
        <v>3995</v>
      </c>
      <c r="L9" s="66">
        <v>11</v>
      </c>
    </row>
    <row r="10" spans="1:23" ht="4.2" customHeight="1" x14ac:dyDescent="0.25">
      <c r="A10" s="6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23" s="50" customFormat="1" ht="15.9" customHeight="1" x14ac:dyDescent="0.25">
      <c r="A11" s="65" t="s">
        <v>79</v>
      </c>
      <c r="B11" s="66">
        <v>23514</v>
      </c>
      <c r="C11" s="66" t="s">
        <v>22</v>
      </c>
      <c r="D11" s="66">
        <v>103</v>
      </c>
      <c r="E11" s="66">
        <v>1826</v>
      </c>
      <c r="F11" s="66">
        <v>4739</v>
      </c>
      <c r="G11" s="66">
        <v>5091</v>
      </c>
      <c r="H11" s="66">
        <v>3732</v>
      </c>
      <c r="I11" s="66">
        <v>2487</v>
      </c>
      <c r="J11" s="66">
        <v>1648</v>
      </c>
      <c r="K11" s="66">
        <v>3877</v>
      </c>
      <c r="L11" s="66">
        <v>11</v>
      </c>
    </row>
    <row r="12" spans="1:23" ht="15.9" customHeight="1" x14ac:dyDescent="0.25">
      <c r="A12" s="67" t="s">
        <v>119</v>
      </c>
      <c r="B12" s="20">
        <v>2</v>
      </c>
      <c r="C12" s="20" t="s">
        <v>22</v>
      </c>
      <c r="D12" s="20" t="s">
        <v>22</v>
      </c>
      <c r="E12" s="20" t="s">
        <v>22</v>
      </c>
      <c r="F12" s="20" t="s">
        <v>22</v>
      </c>
      <c r="G12" s="20">
        <v>1</v>
      </c>
      <c r="H12" s="20" t="s">
        <v>22</v>
      </c>
      <c r="I12" s="20" t="s">
        <v>22</v>
      </c>
      <c r="J12" s="20" t="s">
        <v>22</v>
      </c>
      <c r="K12" s="20">
        <v>1</v>
      </c>
      <c r="L12" s="20" t="s">
        <v>22</v>
      </c>
    </row>
    <row r="13" spans="1:23" ht="15.9" customHeight="1" x14ac:dyDescent="0.25">
      <c r="A13" s="67" t="s">
        <v>48</v>
      </c>
      <c r="B13" s="20">
        <v>526</v>
      </c>
      <c r="C13" s="20" t="s">
        <v>22</v>
      </c>
      <c r="D13" s="20">
        <v>46</v>
      </c>
      <c r="E13" s="20">
        <v>256</v>
      </c>
      <c r="F13" s="20">
        <v>144</v>
      </c>
      <c r="G13" s="20">
        <v>47</v>
      </c>
      <c r="H13" s="20">
        <v>17</v>
      </c>
      <c r="I13" s="20">
        <v>10</v>
      </c>
      <c r="J13" s="20">
        <v>2</v>
      </c>
      <c r="K13" s="20">
        <v>4</v>
      </c>
      <c r="L13" s="20" t="s">
        <v>22</v>
      </c>
    </row>
    <row r="14" spans="1:23" ht="15.9" customHeight="1" x14ac:dyDescent="0.25">
      <c r="A14" s="67" t="s">
        <v>7</v>
      </c>
      <c r="B14" s="20">
        <v>3318</v>
      </c>
      <c r="C14" s="20" t="s">
        <v>22</v>
      </c>
      <c r="D14" s="20">
        <v>34</v>
      </c>
      <c r="E14" s="20">
        <v>1016</v>
      </c>
      <c r="F14" s="20">
        <v>1362</v>
      </c>
      <c r="G14" s="20">
        <v>548</v>
      </c>
      <c r="H14" s="20">
        <v>182</v>
      </c>
      <c r="I14" s="20">
        <v>93</v>
      </c>
      <c r="J14" s="20">
        <v>32</v>
      </c>
      <c r="K14" s="20">
        <v>51</v>
      </c>
      <c r="L14" s="20" t="s">
        <v>22</v>
      </c>
    </row>
    <row r="15" spans="1:23" ht="15.9" customHeight="1" x14ac:dyDescent="0.25">
      <c r="A15" s="67" t="s">
        <v>8</v>
      </c>
      <c r="B15" s="20">
        <v>5629</v>
      </c>
      <c r="C15" s="20" t="s">
        <v>22</v>
      </c>
      <c r="D15" s="20">
        <v>11</v>
      </c>
      <c r="E15" s="20">
        <v>347</v>
      </c>
      <c r="F15" s="20">
        <v>2204</v>
      </c>
      <c r="G15" s="20">
        <v>1819</v>
      </c>
      <c r="H15" s="20">
        <v>740</v>
      </c>
      <c r="I15" s="20">
        <v>249</v>
      </c>
      <c r="J15" s="20">
        <v>133</v>
      </c>
      <c r="K15" s="20">
        <v>124</v>
      </c>
      <c r="L15" s="20">
        <v>2</v>
      </c>
      <c r="N15" s="15" t="s">
        <v>1</v>
      </c>
      <c r="O15" s="15" t="s">
        <v>1</v>
      </c>
      <c r="P15" s="15" t="s">
        <v>1</v>
      </c>
    </row>
    <row r="16" spans="1:23" ht="15.9" customHeight="1" x14ac:dyDescent="0.25">
      <c r="A16" s="67" t="s">
        <v>9</v>
      </c>
      <c r="B16" s="20">
        <v>4880</v>
      </c>
      <c r="C16" s="20" t="s">
        <v>22</v>
      </c>
      <c r="D16" s="20">
        <v>8</v>
      </c>
      <c r="E16" s="20">
        <v>135</v>
      </c>
      <c r="F16" s="20">
        <v>692</v>
      </c>
      <c r="G16" s="20">
        <v>1802</v>
      </c>
      <c r="H16" s="20">
        <v>1276</v>
      </c>
      <c r="I16" s="20">
        <v>538</v>
      </c>
      <c r="J16" s="20">
        <v>196</v>
      </c>
      <c r="K16" s="20">
        <v>232</v>
      </c>
      <c r="L16" s="20">
        <v>1</v>
      </c>
      <c r="O16" s="15" t="s">
        <v>1</v>
      </c>
    </row>
    <row r="17" spans="1:18" ht="15.9" customHeight="1" x14ac:dyDescent="0.25">
      <c r="A17" s="67" t="s">
        <v>10</v>
      </c>
      <c r="B17" s="20">
        <v>3333</v>
      </c>
      <c r="C17" s="20" t="s">
        <v>22</v>
      </c>
      <c r="D17" s="20">
        <v>2</v>
      </c>
      <c r="E17" s="20">
        <v>39</v>
      </c>
      <c r="F17" s="20">
        <v>236</v>
      </c>
      <c r="G17" s="20">
        <v>592</v>
      </c>
      <c r="H17" s="20">
        <v>1033</v>
      </c>
      <c r="I17" s="20">
        <v>709</v>
      </c>
      <c r="J17" s="20">
        <v>341</v>
      </c>
      <c r="K17" s="20">
        <v>379</v>
      </c>
      <c r="L17" s="20">
        <v>2</v>
      </c>
      <c r="O17" s="15" t="s">
        <v>1</v>
      </c>
    </row>
    <row r="18" spans="1:18" ht="15.9" customHeight="1" x14ac:dyDescent="0.25">
      <c r="A18" s="67" t="s">
        <v>11</v>
      </c>
      <c r="B18" s="20">
        <v>2090</v>
      </c>
      <c r="C18" s="20" t="s">
        <v>22</v>
      </c>
      <c r="D18" s="20">
        <v>1</v>
      </c>
      <c r="E18" s="20">
        <v>21</v>
      </c>
      <c r="F18" s="20">
        <v>70</v>
      </c>
      <c r="G18" s="20">
        <v>203</v>
      </c>
      <c r="H18" s="20">
        <v>325</v>
      </c>
      <c r="I18" s="20">
        <v>562</v>
      </c>
      <c r="J18" s="20">
        <v>441</v>
      </c>
      <c r="K18" s="20">
        <v>467</v>
      </c>
      <c r="L18" s="20" t="s">
        <v>22</v>
      </c>
    </row>
    <row r="19" spans="1:18" ht="15.9" customHeight="1" x14ac:dyDescent="0.25">
      <c r="A19" s="67" t="s">
        <v>12</v>
      </c>
      <c r="B19" s="20">
        <v>1376</v>
      </c>
      <c r="C19" s="20" t="s">
        <v>22</v>
      </c>
      <c r="D19" s="20">
        <v>1</v>
      </c>
      <c r="E19" s="20">
        <v>6</v>
      </c>
      <c r="F19" s="20">
        <v>17</v>
      </c>
      <c r="G19" s="20">
        <v>59</v>
      </c>
      <c r="H19" s="20">
        <v>116</v>
      </c>
      <c r="I19" s="20">
        <v>213</v>
      </c>
      <c r="J19" s="20">
        <v>324</v>
      </c>
      <c r="K19" s="20">
        <v>640</v>
      </c>
      <c r="L19" s="20" t="s">
        <v>22</v>
      </c>
    </row>
    <row r="20" spans="1:18" ht="15.9" customHeight="1" x14ac:dyDescent="0.25">
      <c r="A20" s="67" t="s">
        <v>86</v>
      </c>
      <c r="B20" s="20">
        <v>2333</v>
      </c>
      <c r="C20" s="20" t="s">
        <v>22</v>
      </c>
      <c r="D20" s="20" t="s">
        <v>22</v>
      </c>
      <c r="E20" s="20">
        <v>3</v>
      </c>
      <c r="F20" s="20">
        <v>9</v>
      </c>
      <c r="G20" s="20">
        <v>17</v>
      </c>
      <c r="H20" s="20">
        <v>41</v>
      </c>
      <c r="I20" s="20">
        <v>109</v>
      </c>
      <c r="J20" s="20">
        <v>178</v>
      </c>
      <c r="K20" s="20">
        <v>1973</v>
      </c>
      <c r="L20" s="20">
        <v>3</v>
      </c>
    </row>
    <row r="21" spans="1:18" ht="15.9" customHeight="1" x14ac:dyDescent="0.25">
      <c r="A21" s="67" t="s">
        <v>2</v>
      </c>
      <c r="B21" s="20">
        <v>27</v>
      </c>
      <c r="C21" s="20" t="s">
        <v>22</v>
      </c>
      <c r="D21" s="20" t="s">
        <v>22</v>
      </c>
      <c r="E21" s="20">
        <v>3</v>
      </c>
      <c r="F21" s="20">
        <v>5</v>
      </c>
      <c r="G21" s="20">
        <v>3</v>
      </c>
      <c r="H21" s="20">
        <v>2</v>
      </c>
      <c r="I21" s="20">
        <v>4</v>
      </c>
      <c r="J21" s="20">
        <v>1</v>
      </c>
      <c r="K21" s="20">
        <v>6</v>
      </c>
      <c r="L21" s="20">
        <v>3</v>
      </c>
    </row>
    <row r="22" spans="1:18" s="50" customFormat="1" ht="15.9" customHeight="1" x14ac:dyDescent="0.25">
      <c r="A22" s="65" t="s">
        <v>80</v>
      </c>
      <c r="B22" s="66">
        <f>SUM(C22:L22)</f>
        <v>452</v>
      </c>
      <c r="C22" s="66" t="s">
        <v>22</v>
      </c>
      <c r="D22" s="66">
        <f t="shared" ref="D22:J22" si="1">SUM(D23:D30)</f>
        <v>3</v>
      </c>
      <c r="E22" s="66">
        <f t="shared" si="1"/>
        <v>19</v>
      </c>
      <c r="F22" s="66">
        <f t="shared" si="1"/>
        <v>50</v>
      </c>
      <c r="G22" s="66">
        <f t="shared" si="1"/>
        <v>99</v>
      </c>
      <c r="H22" s="66">
        <f t="shared" si="1"/>
        <v>63</v>
      </c>
      <c r="I22" s="66">
        <f t="shared" si="1"/>
        <v>61</v>
      </c>
      <c r="J22" s="66">
        <f t="shared" si="1"/>
        <v>39</v>
      </c>
      <c r="K22" s="66">
        <v>118</v>
      </c>
      <c r="L22" s="66" t="s">
        <v>22</v>
      </c>
    </row>
    <row r="23" spans="1:18" ht="15.9" customHeight="1" x14ac:dyDescent="0.25">
      <c r="A23" s="67" t="s">
        <v>48</v>
      </c>
      <c r="B23" s="22">
        <v>2</v>
      </c>
      <c r="C23" s="22" t="s">
        <v>22</v>
      </c>
      <c r="D23" s="22">
        <v>1</v>
      </c>
      <c r="E23" s="22" t="s">
        <v>22</v>
      </c>
      <c r="F23" s="22" t="s">
        <v>22</v>
      </c>
      <c r="G23" s="22">
        <v>1</v>
      </c>
      <c r="H23" s="22" t="s">
        <v>22</v>
      </c>
      <c r="I23" s="22" t="s">
        <v>22</v>
      </c>
      <c r="J23" s="22" t="s">
        <v>22</v>
      </c>
      <c r="K23" s="22" t="s">
        <v>22</v>
      </c>
      <c r="L23" s="22" t="s">
        <v>22</v>
      </c>
      <c r="M23" s="68" t="s">
        <v>1</v>
      </c>
    </row>
    <row r="24" spans="1:18" ht="15.9" customHeight="1" x14ac:dyDescent="0.25">
      <c r="A24" s="67" t="s">
        <v>7</v>
      </c>
      <c r="B24" s="22">
        <v>41</v>
      </c>
      <c r="C24" s="22" t="s">
        <v>22</v>
      </c>
      <c r="D24" s="22" t="s">
        <v>22</v>
      </c>
      <c r="E24" s="22">
        <v>4</v>
      </c>
      <c r="F24" s="22">
        <v>8</v>
      </c>
      <c r="G24" s="22">
        <v>13</v>
      </c>
      <c r="H24" s="22">
        <v>5</v>
      </c>
      <c r="I24" s="22">
        <v>4</v>
      </c>
      <c r="J24" s="22">
        <v>2</v>
      </c>
      <c r="K24" s="22">
        <v>5</v>
      </c>
      <c r="L24" s="22" t="s">
        <v>22</v>
      </c>
      <c r="M24" s="68"/>
      <c r="P24" s="15" t="s">
        <v>1</v>
      </c>
      <c r="R24" s="15" t="s">
        <v>1</v>
      </c>
    </row>
    <row r="25" spans="1:18" ht="15.9" customHeight="1" x14ac:dyDescent="0.25">
      <c r="A25" s="67" t="s">
        <v>8</v>
      </c>
      <c r="B25" s="22">
        <v>92</v>
      </c>
      <c r="C25" s="22" t="s">
        <v>22</v>
      </c>
      <c r="D25" s="22">
        <v>1</v>
      </c>
      <c r="E25" s="22">
        <v>5</v>
      </c>
      <c r="F25" s="22">
        <v>25</v>
      </c>
      <c r="G25" s="22">
        <v>26</v>
      </c>
      <c r="H25" s="22">
        <v>9</v>
      </c>
      <c r="I25" s="22">
        <v>13</v>
      </c>
      <c r="J25" s="22">
        <v>5</v>
      </c>
      <c r="K25" s="22">
        <v>8</v>
      </c>
      <c r="L25" s="22" t="s">
        <v>22</v>
      </c>
      <c r="M25" s="68"/>
      <c r="O25" s="15" t="s">
        <v>1</v>
      </c>
    </row>
    <row r="26" spans="1:18" ht="15.9" customHeight="1" x14ac:dyDescent="0.25">
      <c r="A26" s="67" t="s">
        <v>9</v>
      </c>
      <c r="B26" s="22">
        <v>76</v>
      </c>
      <c r="C26" s="22" t="s">
        <v>22</v>
      </c>
      <c r="D26" s="20">
        <v>1</v>
      </c>
      <c r="E26" s="20">
        <v>4</v>
      </c>
      <c r="F26" s="20">
        <v>7</v>
      </c>
      <c r="G26" s="20">
        <v>23</v>
      </c>
      <c r="H26" s="20">
        <v>14</v>
      </c>
      <c r="I26" s="20">
        <v>8</v>
      </c>
      <c r="J26" s="20">
        <v>5</v>
      </c>
      <c r="K26" s="20">
        <v>14</v>
      </c>
      <c r="L26" s="22" t="s">
        <v>22</v>
      </c>
      <c r="M26" s="69"/>
    </row>
    <row r="27" spans="1:18" ht="15.9" customHeight="1" x14ac:dyDescent="0.25">
      <c r="A27" s="67" t="s">
        <v>10</v>
      </c>
      <c r="B27" s="22">
        <v>70</v>
      </c>
      <c r="C27" s="22" t="s">
        <v>22</v>
      </c>
      <c r="D27" s="22" t="s">
        <v>22</v>
      </c>
      <c r="E27" s="20">
        <v>4</v>
      </c>
      <c r="F27" s="20">
        <v>5</v>
      </c>
      <c r="G27" s="20">
        <v>17</v>
      </c>
      <c r="H27" s="20">
        <v>15</v>
      </c>
      <c r="I27" s="20">
        <v>13</v>
      </c>
      <c r="J27" s="20">
        <v>4</v>
      </c>
      <c r="K27" s="20">
        <v>12</v>
      </c>
      <c r="L27" s="22" t="s">
        <v>22</v>
      </c>
      <c r="M27" s="69"/>
    </row>
    <row r="28" spans="1:18" ht="15.9" customHeight="1" x14ac:dyDescent="0.25">
      <c r="A28" s="67" t="s">
        <v>11</v>
      </c>
      <c r="B28" s="22">
        <v>47</v>
      </c>
      <c r="C28" s="22" t="s">
        <v>22</v>
      </c>
      <c r="D28" s="22" t="s">
        <v>22</v>
      </c>
      <c r="E28" s="22" t="s">
        <v>22</v>
      </c>
      <c r="F28" s="20">
        <v>1</v>
      </c>
      <c r="G28" s="20">
        <v>8</v>
      </c>
      <c r="H28" s="20">
        <v>8</v>
      </c>
      <c r="I28" s="20">
        <v>11</v>
      </c>
      <c r="J28" s="20">
        <v>6</v>
      </c>
      <c r="K28" s="20">
        <v>13</v>
      </c>
      <c r="L28" s="22" t="s">
        <v>22</v>
      </c>
      <c r="M28" s="69"/>
    </row>
    <row r="29" spans="1:18" ht="15.9" customHeight="1" x14ac:dyDescent="0.25">
      <c r="A29" s="67" t="s">
        <v>12</v>
      </c>
      <c r="B29" s="22">
        <v>30</v>
      </c>
      <c r="C29" s="22" t="s">
        <v>22</v>
      </c>
      <c r="D29" s="22" t="s">
        <v>22</v>
      </c>
      <c r="E29" s="20">
        <v>1</v>
      </c>
      <c r="F29" s="20">
        <v>1</v>
      </c>
      <c r="G29" s="20">
        <v>2</v>
      </c>
      <c r="H29" s="20">
        <v>3</v>
      </c>
      <c r="I29" s="20">
        <v>4</v>
      </c>
      <c r="J29" s="20">
        <v>5</v>
      </c>
      <c r="K29" s="20">
        <v>14</v>
      </c>
      <c r="L29" s="22" t="s">
        <v>22</v>
      </c>
      <c r="M29" s="69"/>
    </row>
    <row r="30" spans="1:18" ht="15.9" customHeight="1" x14ac:dyDescent="0.25">
      <c r="A30" s="67" t="s">
        <v>86</v>
      </c>
      <c r="B30" s="22">
        <v>93</v>
      </c>
      <c r="C30" s="22" t="s">
        <v>22</v>
      </c>
      <c r="D30" s="22" t="s">
        <v>22</v>
      </c>
      <c r="E30" s="22">
        <v>1</v>
      </c>
      <c r="F30" s="22">
        <v>3</v>
      </c>
      <c r="G30" s="22">
        <v>9</v>
      </c>
      <c r="H30" s="22">
        <v>9</v>
      </c>
      <c r="I30" s="22">
        <v>8</v>
      </c>
      <c r="J30" s="22">
        <v>12</v>
      </c>
      <c r="K30" s="22">
        <v>51</v>
      </c>
      <c r="L30" s="22" t="s">
        <v>22</v>
      </c>
      <c r="M30" s="69"/>
    </row>
    <row r="31" spans="1:18" ht="15.9" customHeight="1" x14ac:dyDescent="0.25">
      <c r="A31" s="67" t="s">
        <v>2</v>
      </c>
      <c r="B31" s="22">
        <v>1</v>
      </c>
      <c r="C31" s="22" t="s">
        <v>22</v>
      </c>
      <c r="D31" s="22" t="s">
        <v>22</v>
      </c>
      <c r="E31" s="22" t="s">
        <v>22</v>
      </c>
      <c r="F31" s="22" t="s">
        <v>22</v>
      </c>
      <c r="G31" s="22" t="s">
        <v>22</v>
      </c>
      <c r="H31" s="22" t="s">
        <v>22</v>
      </c>
      <c r="I31" s="22" t="s">
        <v>22</v>
      </c>
      <c r="J31" s="22" t="s">
        <v>22</v>
      </c>
      <c r="K31" s="22">
        <v>1</v>
      </c>
      <c r="L31" s="22" t="s">
        <v>22</v>
      </c>
      <c r="M31" s="69"/>
    </row>
    <row r="32" spans="1:18" s="50" customFormat="1" ht="15.9" customHeight="1" x14ac:dyDescent="0.25">
      <c r="A32" s="65" t="s">
        <v>45</v>
      </c>
      <c r="B32" s="66">
        <v>23900</v>
      </c>
      <c r="C32" s="66">
        <v>2</v>
      </c>
      <c r="D32" s="66">
        <v>527</v>
      </c>
      <c r="E32" s="66">
        <v>3333</v>
      </c>
      <c r="F32" s="66">
        <v>5710</v>
      </c>
      <c r="G32" s="66">
        <v>4982</v>
      </c>
      <c r="H32" s="66">
        <v>3396</v>
      </c>
      <c r="I32" s="66">
        <v>2130</v>
      </c>
      <c r="J32" s="66">
        <v>1403</v>
      </c>
      <c r="K32" s="66">
        <v>2390</v>
      </c>
      <c r="L32" s="66">
        <v>27</v>
      </c>
    </row>
    <row r="33" spans="1:18" ht="4.2" customHeight="1" x14ac:dyDescent="0.25">
      <c r="A33" s="6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69"/>
    </row>
    <row r="34" spans="1:18" s="50" customFormat="1" ht="15.9" customHeight="1" x14ac:dyDescent="0.25">
      <c r="A34" s="65" t="s">
        <v>80</v>
      </c>
      <c r="B34" s="66">
        <v>23514</v>
      </c>
      <c r="C34" s="66">
        <v>2</v>
      </c>
      <c r="D34" s="66">
        <v>526</v>
      </c>
      <c r="E34" s="66">
        <v>3318</v>
      </c>
      <c r="F34" s="66">
        <v>5629</v>
      </c>
      <c r="G34" s="66">
        <v>4880</v>
      </c>
      <c r="H34" s="66">
        <v>3333</v>
      </c>
      <c r="I34" s="66">
        <v>2090</v>
      </c>
      <c r="J34" s="66">
        <v>1376</v>
      </c>
      <c r="K34" s="66">
        <v>2333</v>
      </c>
      <c r="L34" s="66">
        <v>27</v>
      </c>
      <c r="P34" s="50" t="s">
        <v>1</v>
      </c>
    </row>
    <row r="35" spans="1:18" ht="15.9" customHeight="1" x14ac:dyDescent="0.25">
      <c r="A35" s="67" t="s">
        <v>48</v>
      </c>
      <c r="B35" s="20">
        <v>103</v>
      </c>
      <c r="C35" s="20" t="s">
        <v>22</v>
      </c>
      <c r="D35" s="20">
        <v>46</v>
      </c>
      <c r="E35" s="20">
        <v>34</v>
      </c>
      <c r="F35" s="20">
        <v>11</v>
      </c>
      <c r="G35" s="20">
        <v>8</v>
      </c>
      <c r="H35" s="20">
        <v>2</v>
      </c>
      <c r="I35" s="20">
        <v>1</v>
      </c>
      <c r="J35" s="20">
        <v>1</v>
      </c>
      <c r="K35" s="20" t="s">
        <v>22</v>
      </c>
      <c r="L35" s="20" t="s">
        <v>22</v>
      </c>
    </row>
    <row r="36" spans="1:18" ht="15.9" customHeight="1" x14ac:dyDescent="0.25">
      <c r="A36" s="67" t="s">
        <v>7</v>
      </c>
      <c r="B36" s="20">
        <v>1826</v>
      </c>
      <c r="C36" s="20" t="s">
        <v>22</v>
      </c>
      <c r="D36" s="20">
        <v>256</v>
      </c>
      <c r="E36" s="20">
        <v>1016</v>
      </c>
      <c r="F36" s="20">
        <v>347</v>
      </c>
      <c r="G36" s="20">
        <v>135</v>
      </c>
      <c r="H36" s="20">
        <v>39</v>
      </c>
      <c r="I36" s="20">
        <v>21</v>
      </c>
      <c r="J36" s="20">
        <v>6</v>
      </c>
      <c r="K36" s="20">
        <v>3</v>
      </c>
      <c r="L36" s="20">
        <v>3</v>
      </c>
    </row>
    <row r="37" spans="1:18" ht="15.9" customHeight="1" x14ac:dyDescent="0.25">
      <c r="A37" s="67" t="s">
        <v>8</v>
      </c>
      <c r="B37" s="20">
        <v>4739</v>
      </c>
      <c r="C37" s="20" t="s">
        <v>22</v>
      </c>
      <c r="D37" s="20">
        <v>144</v>
      </c>
      <c r="E37" s="20">
        <v>1362</v>
      </c>
      <c r="F37" s="20">
        <v>2204</v>
      </c>
      <c r="G37" s="20">
        <v>692</v>
      </c>
      <c r="H37" s="20">
        <v>236</v>
      </c>
      <c r="I37" s="20">
        <v>70</v>
      </c>
      <c r="J37" s="20">
        <v>17</v>
      </c>
      <c r="K37" s="20">
        <v>9</v>
      </c>
      <c r="L37" s="20">
        <v>5</v>
      </c>
      <c r="O37" s="15" t="s">
        <v>1</v>
      </c>
    </row>
    <row r="38" spans="1:18" ht="15.9" customHeight="1" x14ac:dyDescent="0.25">
      <c r="A38" s="67" t="s">
        <v>9</v>
      </c>
      <c r="B38" s="20">
        <v>5091</v>
      </c>
      <c r="C38" s="20">
        <v>1</v>
      </c>
      <c r="D38" s="20">
        <v>47</v>
      </c>
      <c r="E38" s="20">
        <v>548</v>
      </c>
      <c r="F38" s="20">
        <v>1819</v>
      </c>
      <c r="G38" s="20">
        <v>1802</v>
      </c>
      <c r="H38" s="20">
        <v>592</v>
      </c>
      <c r="I38" s="20">
        <v>203</v>
      </c>
      <c r="J38" s="20">
        <v>59</v>
      </c>
      <c r="K38" s="20">
        <v>17</v>
      </c>
      <c r="L38" s="20">
        <v>3</v>
      </c>
      <c r="R38" s="15" t="s">
        <v>1</v>
      </c>
    </row>
    <row r="39" spans="1:18" ht="15.9" customHeight="1" x14ac:dyDescent="0.25">
      <c r="A39" s="67" t="s">
        <v>10</v>
      </c>
      <c r="B39" s="20">
        <v>3732</v>
      </c>
      <c r="C39" s="20" t="s">
        <v>22</v>
      </c>
      <c r="D39" s="20">
        <v>17</v>
      </c>
      <c r="E39" s="20">
        <v>182</v>
      </c>
      <c r="F39" s="20">
        <v>740</v>
      </c>
      <c r="G39" s="20">
        <v>1276</v>
      </c>
      <c r="H39" s="20">
        <v>1033</v>
      </c>
      <c r="I39" s="20">
        <v>325</v>
      </c>
      <c r="J39" s="20">
        <v>116</v>
      </c>
      <c r="K39" s="20">
        <v>41</v>
      </c>
      <c r="L39" s="20">
        <v>2</v>
      </c>
    </row>
    <row r="40" spans="1:18" ht="15.9" customHeight="1" x14ac:dyDescent="0.25">
      <c r="A40" s="67" t="s">
        <v>11</v>
      </c>
      <c r="B40" s="20">
        <v>2487</v>
      </c>
      <c r="C40" s="20" t="s">
        <v>22</v>
      </c>
      <c r="D40" s="20">
        <v>10</v>
      </c>
      <c r="E40" s="20">
        <v>93</v>
      </c>
      <c r="F40" s="20">
        <v>249</v>
      </c>
      <c r="G40" s="20">
        <v>538</v>
      </c>
      <c r="H40" s="20">
        <v>709</v>
      </c>
      <c r="I40" s="20">
        <v>562</v>
      </c>
      <c r="J40" s="20">
        <v>213</v>
      </c>
      <c r="K40" s="20">
        <v>109</v>
      </c>
      <c r="L40" s="20">
        <v>4</v>
      </c>
    </row>
    <row r="41" spans="1:18" ht="15.9" customHeight="1" x14ac:dyDescent="0.25">
      <c r="A41" s="67" t="s">
        <v>12</v>
      </c>
      <c r="B41" s="20">
        <v>1648</v>
      </c>
      <c r="C41" s="20" t="s">
        <v>22</v>
      </c>
      <c r="D41" s="20">
        <v>2</v>
      </c>
      <c r="E41" s="20">
        <v>32</v>
      </c>
      <c r="F41" s="20">
        <v>133</v>
      </c>
      <c r="G41" s="20">
        <v>196</v>
      </c>
      <c r="H41" s="20">
        <v>341</v>
      </c>
      <c r="I41" s="20">
        <v>441</v>
      </c>
      <c r="J41" s="20">
        <v>324</v>
      </c>
      <c r="K41" s="20">
        <v>178</v>
      </c>
      <c r="L41" s="20">
        <v>1</v>
      </c>
      <c r="O41" s="15" t="s">
        <v>1</v>
      </c>
    </row>
    <row r="42" spans="1:18" ht="15.9" customHeight="1" x14ac:dyDescent="0.25">
      <c r="A42" s="67" t="s">
        <v>86</v>
      </c>
      <c r="B42" s="20">
        <v>3877</v>
      </c>
      <c r="C42" s="20">
        <v>1</v>
      </c>
      <c r="D42" s="20">
        <v>4</v>
      </c>
      <c r="E42" s="20">
        <v>51</v>
      </c>
      <c r="F42" s="20">
        <v>124</v>
      </c>
      <c r="G42" s="20">
        <v>232</v>
      </c>
      <c r="H42" s="20">
        <v>379</v>
      </c>
      <c r="I42" s="20">
        <v>467</v>
      </c>
      <c r="J42" s="20">
        <v>640</v>
      </c>
      <c r="K42" s="20">
        <v>1973</v>
      </c>
      <c r="L42" s="20">
        <v>6</v>
      </c>
    </row>
    <row r="43" spans="1:18" ht="15.9" customHeight="1" x14ac:dyDescent="0.25">
      <c r="A43" s="67" t="s">
        <v>2</v>
      </c>
      <c r="B43" s="20">
        <v>11</v>
      </c>
      <c r="C43" s="20" t="s">
        <v>22</v>
      </c>
      <c r="D43" s="20" t="s">
        <v>22</v>
      </c>
      <c r="E43" s="20" t="s">
        <v>22</v>
      </c>
      <c r="F43" s="20">
        <v>2</v>
      </c>
      <c r="G43" s="20">
        <v>1</v>
      </c>
      <c r="H43" s="20">
        <v>2</v>
      </c>
      <c r="I43" s="20" t="s">
        <v>22</v>
      </c>
      <c r="J43" s="20" t="s">
        <v>22</v>
      </c>
      <c r="K43" s="20">
        <v>3</v>
      </c>
      <c r="L43" s="20">
        <v>3</v>
      </c>
      <c r="N43" s="15" t="s">
        <v>1</v>
      </c>
    </row>
    <row r="44" spans="1:18" s="50" customFormat="1" ht="15.9" customHeight="1" x14ac:dyDescent="0.25">
      <c r="A44" s="65" t="s">
        <v>79</v>
      </c>
      <c r="B44" s="66">
        <v>386</v>
      </c>
      <c r="C44" s="66" t="s">
        <v>22</v>
      </c>
      <c r="D44" s="66">
        <v>1</v>
      </c>
      <c r="E44" s="66">
        <v>15</v>
      </c>
      <c r="F44" s="66">
        <v>81</v>
      </c>
      <c r="G44" s="66">
        <v>102</v>
      </c>
      <c r="H44" s="66">
        <v>63</v>
      </c>
      <c r="I44" s="66">
        <v>40</v>
      </c>
      <c r="J44" s="66">
        <v>27</v>
      </c>
      <c r="K44" s="66">
        <v>57</v>
      </c>
      <c r="L44" s="66" t="s">
        <v>22</v>
      </c>
      <c r="N44" s="50" t="s">
        <v>1</v>
      </c>
      <c r="P44" s="50" t="s">
        <v>1</v>
      </c>
      <c r="Q44" s="50" t="s">
        <v>1</v>
      </c>
    </row>
    <row r="45" spans="1:18" ht="15.9" customHeight="1" x14ac:dyDescent="0.25">
      <c r="A45" s="67" t="s">
        <v>48</v>
      </c>
      <c r="B45" s="20">
        <v>3</v>
      </c>
      <c r="C45" s="22" t="s">
        <v>22</v>
      </c>
      <c r="D45" s="22" t="s">
        <v>22</v>
      </c>
      <c r="E45" s="22">
        <v>1</v>
      </c>
      <c r="F45" s="22">
        <v>2</v>
      </c>
      <c r="G45" s="22" t="s">
        <v>22</v>
      </c>
      <c r="H45" s="22" t="s">
        <v>22</v>
      </c>
      <c r="I45" s="22" t="s">
        <v>22</v>
      </c>
      <c r="J45" s="22" t="s">
        <v>22</v>
      </c>
      <c r="K45" s="22" t="s">
        <v>22</v>
      </c>
      <c r="L45" s="22" t="s">
        <v>22</v>
      </c>
    </row>
    <row r="46" spans="1:18" ht="15.9" customHeight="1" x14ac:dyDescent="0.25">
      <c r="A46" s="67" t="s">
        <v>7</v>
      </c>
      <c r="B46" s="20">
        <v>24</v>
      </c>
      <c r="C46" s="22" t="s">
        <v>22</v>
      </c>
      <c r="D46" s="22" t="s">
        <v>22</v>
      </c>
      <c r="E46" s="22">
        <v>4</v>
      </c>
      <c r="F46" s="22">
        <v>11</v>
      </c>
      <c r="G46" s="22">
        <v>6</v>
      </c>
      <c r="H46" s="22">
        <v>3</v>
      </c>
      <c r="I46" s="22" t="s">
        <v>22</v>
      </c>
      <c r="J46" s="22" t="s">
        <v>22</v>
      </c>
      <c r="K46" s="22" t="s">
        <v>22</v>
      </c>
      <c r="L46" s="22" t="s">
        <v>22</v>
      </c>
      <c r="O46" s="15" t="s">
        <v>1</v>
      </c>
    </row>
    <row r="47" spans="1:18" ht="15.9" customHeight="1" x14ac:dyDescent="0.25">
      <c r="A47" s="67" t="s">
        <v>8</v>
      </c>
      <c r="B47" s="20">
        <v>97</v>
      </c>
      <c r="C47" s="22" t="s">
        <v>22</v>
      </c>
      <c r="D47" s="22" t="s">
        <v>22</v>
      </c>
      <c r="E47" s="22">
        <v>7</v>
      </c>
      <c r="F47" s="22">
        <v>39</v>
      </c>
      <c r="G47" s="22">
        <v>39</v>
      </c>
      <c r="H47" s="22">
        <v>7</v>
      </c>
      <c r="I47" s="22">
        <v>3</v>
      </c>
      <c r="J47" s="22">
        <v>1</v>
      </c>
      <c r="K47" s="22">
        <v>1</v>
      </c>
      <c r="L47" s="22" t="s">
        <v>22</v>
      </c>
    </row>
    <row r="48" spans="1:18" ht="15.9" customHeight="1" x14ac:dyDescent="0.25">
      <c r="A48" s="67" t="s">
        <v>9</v>
      </c>
      <c r="B48" s="20">
        <v>82</v>
      </c>
      <c r="C48" s="22" t="s">
        <v>22</v>
      </c>
      <c r="D48" s="22">
        <v>1</v>
      </c>
      <c r="E48" s="22">
        <v>1</v>
      </c>
      <c r="F48" s="22">
        <v>20</v>
      </c>
      <c r="G48" s="22">
        <v>34</v>
      </c>
      <c r="H48" s="22">
        <v>16</v>
      </c>
      <c r="I48" s="22">
        <v>6</v>
      </c>
      <c r="J48" s="22">
        <v>3</v>
      </c>
      <c r="K48" s="22">
        <v>1</v>
      </c>
      <c r="L48" s="22" t="s">
        <v>22</v>
      </c>
    </row>
    <row r="49" spans="1:14" ht="15.9" customHeight="1" x14ac:dyDescent="0.25">
      <c r="A49" s="67" t="s">
        <v>10</v>
      </c>
      <c r="B49" s="20">
        <v>63</v>
      </c>
      <c r="C49" s="22" t="s">
        <v>22</v>
      </c>
      <c r="D49" s="22" t="s">
        <v>22</v>
      </c>
      <c r="E49" s="22">
        <v>2</v>
      </c>
      <c r="F49" s="22">
        <v>6</v>
      </c>
      <c r="G49" s="22">
        <v>13</v>
      </c>
      <c r="H49" s="22">
        <v>21</v>
      </c>
      <c r="I49" s="22">
        <v>9</v>
      </c>
      <c r="J49" s="22">
        <v>7</v>
      </c>
      <c r="K49" s="22">
        <v>5</v>
      </c>
      <c r="L49" s="22" t="s">
        <v>22</v>
      </c>
    </row>
    <row r="50" spans="1:14" ht="15.9" customHeight="1" x14ac:dyDescent="0.25">
      <c r="A50" s="67" t="s">
        <v>11</v>
      </c>
      <c r="B50" s="20">
        <v>46</v>
      </c>
      <c r="C50" s="22" t="s">
        <v>22</v>
      </c>
      <c r="D50" s="22" t="s">
        <v>22</v>
      </c>
      <c r="E50" s="22" t="s">
        <v>22</v>
      </c>
      <c r="F50" s="22">
        <v>2</v>
      </c>
      <c r="G50" s="22">
        <v>6</v>
      </c>
      <c r="H50" s="22">
        <v>9</v>
      </c>
      <c r="I50" s="22">
        <v>10</v>
      </c>
      <c r="J50" s="22">
        <v>8</v>
      </c>
      <c r="K50" s="22">
        <v>11</v>
      </c>
      <c r="L50" s="22" t="s">
        <v>22</v>
      </c>
    </row>
    <row r="51" spans="1:14" ht="15.9" customHeight="1" x14ac:dyDescent="0.25">
      <c r="A51" s="70" t="s">
        <v>12</v>
      </c>
      <c r="B51" s="20">
        <v>21</v>
      </c>
      <c r="C51" s="22" t="s">
        <v>22</v>
      </c>
      <c r="D51" s="22" t="s">
        <v>22</v>
      </c>
      <c r="E51" s="22" t="s">
        <v>22</v>
      </c>
      <c r="F51" s="22" t="s">
        <v>22</v>
      </c>
      <c r="G51" s="22">
        <v>2</v>
      </c>
      <c r="H51" s="22">
        <v>6</v>
      </c>
      <c r="I51" s="22">
        <v>3</v>
      </c>
      <c r="J51" s="22">
        <v>4</v>
      </c>
      <c r="K51" s="22">
        <v>6</v>
      </c>
      <c r="L51" s="22" t="s">
        <v>22</v>
      </c>
      <c r="M51" s="33"/>
      <c r="N51" s="33"/>
    </row>
    <row r="52" spans="1:14" ht="15.9" customHeight="1" x14ac:dyDescent="0.25">
      <c r="A52" s="71" t="s">
        <v>86</v>
      </c>
      <c r="B52" s="24">
        <v>50</v>
      </c>
      <c r="C52" s="24" t="s">
        <v>22</v>
      </c>
      <c r="D52" s="24" t="s">
        <v>22</v>
      </c>
      <c r="E52" s="24" t="s">
        <v>22</v>
      </c>
      <c r="F52" s="24">
        <v>1</v>
      </c>
      <c r="G52" s="24">
        <v>2</v>
      </c>
      <c r="H52" s="24">
        <v>1</v>
      </c>
      <c r="I52" s="24">
        <v>9</v>
      </c>
      <c r="J52" s="24">
        <v>4</v>
      </c>
      <c r="K52" s="24">
        <v>33</v>
      </c>
      <c r="L52" s="24" t="s">
        <v>22</v>
      </c>
      <c r="M52" s="33"/>
      <c r="N52" s="33"/>
    </row>
    <row r="53" spans="1:14" ht="15.9" customHeight="1" x14ac:dyDescent="0.25">
      <c r="A53" s="32" t="s">
        <v>133</v>
      </c>
      <c r="B53" s="2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9" customHeight="1" x14ac:dyDescent="0.25">
      <c r="A54" s="32" t="s">
        <v>134</v>
      </c>
    </row>
    <row r="55" spans="1:14" ht="15.9" customHeight="1" x14ac:dyDescent="0.25">
      <c r="A55" s="32" t="s">
        <v>135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9" customHeight="1" x14ac:dyDescent="0.25">
      <c r="A56" s="32" t="s">
        <v>110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9" customHeight="1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9" customHeight="1" x14ac:dyDescent="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9" customHeight="1" x14ac:dyDescent="0.25">
      <c r="A59" s="1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4" ht="15.9" customHeight="1" x14ac:dyDescent="0.25">
      <c r="A60" s="1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11">
    <mergeCell ref="A5:A7"/>
    <mergeCell ref="B5:B7"/>
    <mergeCell ref="C5:L5"/>
    <mergeCell ref="D6:D7"/>
    <mergeCell ref="E6:E7"/>
    <mergeCell ref="F6:F7"/>
    <mergeCell ref="G6:G7"/>
    <mergeCell ref="H6:H7"/>
    <mergeCell ref="I6:I7"/>
    <mergeCell ref="J6:J7"/>
    <mergeCell ref="L6:L7"/>
  </mergeCells>
  <pageMargins left="0.75" right="0.75" top="1" bottom="1" header="0" footer="0"/>
  <pageSetup orientation="portrait" horizontalDpi="120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pane ySplit="5" topLeftCell="A6" activePane="bottomLeft" state="frozen"/>
      <selection pane="bottomLeft"/>
    </sheetView>
  </sheetViews>
  <sheetFormatPr baseColWidth="10" defaultColWidth="11.5546875" defaultRowHeight="15.9" customHeight="1" x14ac:dyDescent="0.25"/>
  <cols>
    <col min="1" max="1" width="17.44140625" style="36" customWidth="1"/>
    <col min="2" max="13" width="10.5546875" style="26" customWidth="1"/>
    <col min="14" max="256" width="11.5546875" style="26"/>
    <col min="257" max="257" width="17.44140625" style="26" customWidth="1"/>
    <col min="258" max="269" width="10.5546875" style="26" customWidth="1"/>
    <col min="270" max="512" width="11.5546875" style="26"/>
    <col min="513" max="513" width="17.44140625" style="26" customWidth="1"/>
    <col min="514" max="525" width="10.5546875" style="26" customWidth="1"/>
    <col min="526" max="768" width="11.5546875" style="26"/>
    <col min="769" max="769" width="17.44140625" style="26" customWidth="1"/>
    <col min="770" max="781" width="10.5546875" style="26" customWidth="1"/>
    <col min="782" max="1024" width="11.5546875" style="26"/>
    <col min="1025" max="1025" width="17.44140625" style="26" customWidth="1"/>
    <col min="1026" max="1037" width="10.5546875" style="26" customWidth="1"/>
    <col min="1038" max="1280" width="11.5546875" style="26"/>
    <col min="1281" max="1281" width="17.44140625" style="26" customWidth="1"/>
    <col min="1282" max="1293" width="10.5546875" style="26" customWidth="1"/>
    <col min="1294" max="1536" width="11.5546875" style="26"/>
    <col min="1537" max="1537" width="17.44140625" style="26" customWidth="1"/>
    <col min="1538" max="1549" width="10.5546875" style="26" customWidth="1"/>
    <col min="1550" max="1792" width="11.5546875" style="26"/>
    <col min="1793" max="1793" width="17.44140625" style="26" customWidth="1"/>
    <col min="1794" max="1805" width="10.5546875" style="26" customWidth="1"/>
    <col min="1806" max="2048" width="11.5546875" style="26"/>
    <col min="2049" max="2049" width="17.44140625" style="26" customWidth="1"/>
    <col min="2050" max="2061" width="10.5546875" style="26" customWidth="1"/>
    <col min="2062" max="2304" width="11.5546875" style="26"/>
    <col min="2305" max="2305" width="17.44140625" style="26" customWidth="1"/>
    <col min="2306" max="2317" width="10.5546875" style="26" customWidth="1"/>
    <col min="2318" max="2560" width="11.5546875" style="26"/>
    <col min="2561" max="2561" width="17.44140625" style="26" customWidth="1"/>
    <col min="2562" max="2573" width="10.5546875" style="26" customWidth="1"/>
    <col min="2574" max="2816" width="11.5546875" style="26"/>
    <col min="2817" max="2817" width="17.44140625" style="26" customWidth="1"/>
    <col min="2818" max="2829" width="10.5546875" style="26" customWidth="1"/>
    <col min="2830" max="3072" width="11.5546875" style="26"/>
    <col min="3073" max="3073" width="17.44140625" style="26" customWidth="1"/>
    <col min="3074" max="3085" width="10.5546875" style="26" customWidth="1"/>
    <col min="3086" max="3328" width="11.5546875" style="26"/>
    <col min="3329" max="3329" width="17.44140625" style="26" customWidth="1"/>
    <col min="3330" max="3341" width="10.5546875" style="26" customWidth="1"/>
    <col min="3342" max="3584" width="11.5546875" style="26"/>
    <col min="3585" max="3585" width="17.44140625" style="26" customWidth="1"/>
    <col min="3586" max="3597" width="10.5546875" style="26" customWidth="1"/>
    <col min="3598" max="3840" width="11.5546875" style="26"/>
    <col min="3841" max="3841" width="17.44140625" style="26" customWidth="1"/>
    <col min="3842" max="3853" width="10.5546875" style="26" customWidth="1"/>
    <col min="3854" max="4096" width="11.5546875" style="26"/>
    <col min="4097" max="4097" width="17.44140625" style="26" customWidth="1"/>
    <col min="4098" max="4109" width="10.5546875" style="26" customWidth="1"/>
    <col min="4110" max="4352" width="11.5546875" style="26"/>
    <col min="4353" max="4353" width="17.44140625" style="26" customWidth="1"/>
    <col min="4354" max="4365" width="10.5546875" style="26" customWidth="1"/>
    <col min="4366" max="4608" width="11.5546875" style="26"/>
    <col min="4609" max="4609" width="17.44140625" style="26" customWidth="1"/>
    <col min="4610" max="4621" width="10.5546875" style="26" customWidth="1"/>
    <col min="4622" max="4864" width="11.5546875" style="26"/>
    <col min="4865" max="4865" width="17.44140625" style="26" customWidth="1"/>
    <col min="4866" max="4877" width="10.5546875" style="26" customWidth="1"/>
    <col min="4878" max="5120" width="11.5546875" style="26"/>
    <col min="5121" max="5121" width="17.44140625" style="26" customWidth="1"/>
    <col min="5122" max="5133" width="10.5546875" style="26" customWidth="1"/>
    <col min="5134" max="5376" width="11.5546875" style="26"/>
    <col min="5377" max="5377" width="17.44140625" style="26" customWidth="1"/>
    <col min="5378" max="5389" width="10.5546875" style="26" customWidth="1"/>
    <col min="5390" max="5632" width="11.5546875" style="26"/>
    <col min="5633" max="5633" width="17.44140625" style="26" customWidth="1"/>
    <col min="5634" max="5645" width="10.5546875" style="26" customWidth="1"/>
    <col min="5646" max="5888" width="11.5546875" style="26"/>
    <col min="5889" max="5889" width="17.44140625" style="26" customWidth="1"/>
    <col min="5890" max="5901" width="10.5546875" style="26" customWidth="1"/>
    <col min="5902" max="6144" width="11.5546875" style="26"/>
    <col min="6145" max="6145" width="17.44140625" style="26" customWidth="1"/>
    <col min="6146" max="6157" width="10.5546875" style="26" customWidth="1"/>
    <col min="6158" max="6400" width="11.5546875" style="26"/>
    <col min="6401" max="6401" width="17.44140625" style="26" customWidth="1"/>
    <col min="6402" max="6413" width="10.5546875" style="26" customWidth="1"/>
    <col min="6414" max="6656" width="11.5546875" style="26"/>
    <col min="6657" max="6657" width="17.44140625" style="26" customWidth="1"/>
    <col min="6658" max="6669" width="10.5546875" style="26" customWidth="1"/>
    <col min="6670" max="6912" width="11.5546875" style="26"/>
    <col min="6913" max="6913" width="17.44140625" style="26" customWidth="1"/>
    <col min="6914" max="6925" width="10.5546875" style="26" customWidth="1"/>
    <col min="6926" max="7168" width="11.5546875" style="26"/>
    <col min="7169" max="7169" width="17.44140625" style="26" customWidth="1"/>
    <col min="7170" max="7181" width="10.5546875" style="26" customWidth="1"/>
    <col min="7182" max="7424" width="11.5546875" style="26"/>
    <col min="7425" max="7425" width="17.44140625" style="26" customWidth="1"/>
    <col min="7426" max="7437" width="10.5546875" style="26" customWidth="1"/>
    <col min="7438" max="7680" width="11.5546875" style="26"/>
    <col min="7681" max="7681" width="17.44140625" style="26" customWidth="1"/>
    <col min="7682" max="7693" width="10.5546875" style="26" customWidth="1"/>
    <col min="7694" max="7936" width="11.5546875" style="26"/>
    <col min="7937" max="7937" width="17.44140625" style="26" customWidth="1"/>
    <col min="7938" max="7949" width="10.5546875" style="26" customWidth="1"/>
    <col min="7950" max="8192" width="11.5546875" style="26"/>
    <col min="8193" max="8193" width="17.44140625" style="26" customWidth="1"/>
    <col min="8194" max="8205" width="10.5546875" style="26" customWidth="1"/>
    <col min="8206" max="8448" width="11.5546875" style="26"/>
    <col min="8449" max="8449" width="17.44140625" style="26" customWidth="1"/>
    <col min="8450" max="8461" width="10.5546875" style="26" customWidth="1"/>
    <col min="8462" max="8704" width="11.5546875" style="26"/>
    <col min="8705" max="8705" width="17.44140625" style="26" customWidth="1"/>
    <col min="8706" max="8717" width="10.5546875" style="26" customWidth="1"/>
    <col min="8718" max="8960" width="11.5546875" style="26"/>
    <col min="8961" max="8961" width="17.44140625" style="26" customWidth="1"/>
    <col min="8962" max="8973" width="10.5546875" style="26" customWidth="1"/>
    <col min="8974" max="9216" width="11.5546875" style="26"/>
    <col min="9217" max="9217" width="17.44140625" style="26" customWidth="1"/>
    <col min="9218" max="9229" width="10.5546875" style="26" customWidth="1"/>
    <col min="9230" max="9472" width="11.5546875" style="26"/>
    <col min="9473" max="9473" width="17.44140625" style="26" customWidth="1"/>
    <col min="9474" max="9485" width="10.5546875" style="26" customWidth="1"/>
    <col min="9486" max="9728" width="11.5546875" style="26"/>
    <col min="9729" max="9729" width="17.44140625" style="26" customWidth="1"/>
    <col min="9730" max="9741" width="10.5546875" style="26" customWidth="1"/>
    <col min="9742" max="9984" width="11.5546875" style="26"/>
    <col min="9985" max="9985" width="17.44140625" style="26" customWidth="1"/>
    <col min="9986" max="9997" width="10.5546875" style="26" customWidth="1"/>
    <col min="9998" max="10240" width="11.5546875" style="26"/>
    <col min="10241" max="10241" width="17.44140625" style="26" customWidth="1"/>
    <col min="10242" max="10253" width="10.5546875" style="26" customWidth="1"/>
    <col min="10254" max="10496" width="11.5546875" style="26"/>
    <col min="10497" max="10497" width="17.44140625" style="26" customWidth="1"/>
    <col min="10498" max="10509" width="10.5546875" style="26" customWidth="1"/>
    <col min="10510" max="10752" width="11.5546875" style="26"/>
    <col min="10753" max="10753" width="17.44140625" style="26" customWidth="1"/>
    <col min="10754" max="10765" width="10.5546875" style="26" customWidth="1"/>
    <col min="10766" max="11008" width="11.5546875" style="26"/>
    <col min="11009" max="11009" width="17.44140625" style="26" customWidth="1"/>
    <col min="11010" max="11021" width="10.5546875" style="26" customWidth="1"/>
    <col min="11022" max="11264" width="11.5546875" style="26"/>
    <col min="11265" max="11265" width="17.44140625" style="26" customWidth="1"/>
    <col min="11266" max="11277" width="10.5546875" style="26" customWidth="1"/>
    <col min="11278" max="11520" width="11.5546875" style="26"/>
    <col min="11521" max="11521" width="17.44140625" style="26" customWidth="1"/>
    <col min="11522" max="11533" width="10.5546875" style="26" customWidth="1"/>
    <col min="11534" max="11776" width="11.5546875" style="26"/>
    <col min="11777" max="11777" width="17.44140625" style="26" customWidth="1"/>
    <col min="11778" max="11789" width="10.5546875" style="26" customWidth="1"/>
    <col min="11790" max="12032" width="11.5546875" style="26"/>
    <col min="12033" max="12033" width="17.44140625" style="26" customWidth="1"/>
    <col min="12034" max="12045" width="10.5546875" style="26" customWidth="1"/>
    <col min="12046" max="12288" width="11.5546875" style="26"/>
    <col min="12289" max="12289" width="17.44140625" style="26" customWidth="1"/>
    <col min="12290" max="12301" width="10.5546875" style="26" customWidth="1"/>
    <col min="12302" max="12544" width="11.5546875" style="26"/>
    <col min="12545" max="12545" width="17.44140625" style="26" customWidth="1"/>
    <col min="12546" max="12557" width="10.5546875" style="26" customWidth="1"/>
    <col min="12558" max="12800" width="11.5546875" style="26"/>
    <col min="12801" max="12801" width="17.44140625" style="26" customWidth="1"/>
    <col min="12802" max="12813" width="10.5546875" style="26" customWidth="1"/>
    <col min="12814" max="13056" width="11.5546875" style="26"/>
    <col min="13057" max="13057" width="17.44140625" style="26" customWidth="1"/>
    <col min="13058" max="13069" width="10.5546875" style="26" customWidth="1"/>
    <col min="13070" max="13312" width="11.5546875" style="26"/>
    <col min="13313" max="13313" width="17.44140625" style="26" customWidth="1"/>
    <col min="13314" max="13325" width="10.5546875" style="26" customWidth="1"/>
    <col min="13326" max="13568" width="11.5546875" style="26"/>
    <col min="13569" max="13569" width="17.44140625" style="26" customWidth="1"/>
    <col min="13570" max="13581" width="10.5546875" style="26" customWidth="1"/>
    <col min="13582" max="13824" width="11.5546875" style="26"/>
    <col min="13825" max="13825" width="17.44140625" style="26" customWidth="1"/>
    <col min="13826" max="13837" width="10.5546875" style="26" customWidth="1"/>
    <col min="13838" max="14080" width="11.5546875" style="26"/>
    <col min="14081" max="14081" width="17.44140625" style="26" customWidth="1"/>
    <col min="14082" max="14093" width="10.5546875" style="26" customWidth="1"/>
    <col min="14094" max="14336" width="11.5546875" style="26"/>
    <col min="14337" max="14337" width="17.44140625" style="26" customWidth="1"/>
    <col min="14338" max="14349" width="10.5546875" style="26" customWidth="1"/>
    <col min="14350" max="14592" width="11.5546875" style="26"/>
    <col min="14593" max="14593" width="17.44140625" style="26" customWidth="1"/>
    <col min="14594" max="14605" width="10.5546875" style="26" customWidth="1"/>
    <col min="14606" max="14848" width="11.5546875" style="26"/>
    <col min="14849" max="14849" width="17.44140625" style="26" customWidth="1"/>
    <col min="14850" max="14861" width="10.5546875" style="26" customWidth="1"/>
    <col min="14862" max="15104" width="11.5546875" style="26"/>
    <col min="15105" max="15105" width="17.44140625" style="26" customWidth="1"/>
    <col min="15106" max="15117" width="10.5546875" style="26" customWidth="1"/>
    <col min="15118" max="15360" width="11.5546875" style="26"/>
    <col min="15361" max="15361" width="17.44140625" style="26" customWidth="1"/>
    <col min="15362" max="15373" width="10.5546875" style="26" customWidth="1"/>
    <col min="15374" max="15616" width="11.5546875" style="26"/>
    <col min="15617" max="15617" width="17.44140625" style="26" customWidth="1"/>
    <col min="15618" max="15629" width="10.5546875" style="26" customWidth="1"/>
    <col min="15630" max="15872" width="11.5546875" style="26"/>
    <col min="15873" max="15873" width="17.44140625" style="26" customWidth="1"/>
    <col min="15874" max="15885" width="10.5546875" style="26" customWidth="1"/>
    <col min="15886" max="16128" width="11.5546875" style="26"/>
    <col min="16129" max="16129" width="17.44140625" style="26" customWidth="1"/>
    <col min="16130" max="16141" width="10.5546875" style="26" customWidth="1"/>
    <col min="16142" max="16384" width="11.5546875" style="26"/>
  </cols>
  <sheetData>
    <row r="1" spans="1:14" s="28" customFormat="1" ht="16.95" customHeight="1" x14ac:dyDescent="0.25">
      <c r="A1" s="27" t="s">
        <v>141</v>
      </c>
      <c r="B1" s="12"/>
      <c r="C1" s="12"/>
      <c r="D1" s="12"/>
      <c r="E1" s="12"/>
    </row>
    <row r="2" spans="1:14" s="28" customFormat="1" ht="16.95" customHeight="1" x14ac:dyDescent="0.25">
      <c r="A2" s="27" t="s">
        <v>101</v>
      </c>
      <c r="B2" s="12"/>
      <c r="C2" s="12"/>
      <c r="D2" s="12"/>
      <c r="E2" s="12"/>
      <c r="F2" s="12"/>
      <c r="G2" s="12"/>
    </row>
    <row r="3" spans="1:14" ht="13.95" customHeight="1" x14ac:dyDescent="0.25">
      <c r="A3" s="26"/>
      <c r="B3" s="15"/>
      <c r="C3" s="15"/>
      <c r="D3" s="15"/>
      <c r="E3" s="15"/>
      <c r="F3" s="15"/>
      <c r="G3" s="15"/>
    </row>
    <row r="4" spans="1:14" s="31" customFormat="1" ht="16.05" customHeight="1" x14ac:dyDescent="0.25">
      <c r="A4" s="98" t="s">
        <v>47</v>
      </c>
      <c r="B4" s="97" t="s">
        <v>46</v>
      </c>
      <c r="C4" s="97"/>
      <c r="D4" s="97"/>
      <c r="E4" s="97"/>
      <c r="F4" s="97"/>
      <c r="G4" s="97"/>
      <c r="H4" s="100" t="s">
        <v>45</v>
      </c>
      <c r="I4" s="97"/>
      <c r="J4" s="97"/>
      <c r="K4" s="97"/>
      <c r="L4" s="97"/>
      <c r="M4" s="97"/>
    </row>
    <row r="5" spans="1:14" s="31" customFormat="1" ht="16.05" customHeight="1" x14ac:dyDescent="0.25">
      <c r="A5" s="99"/>
      <c r="B5" s="18" t="s">
        <v>0</v>
      </c>
      <c r="C5" s="18" t="s">
        <v>23</v>
      </c>
      <c r="D5" s="18" t="s">
        <v>52</v>
      </c>
      <c r="E5" s="18" t="s">
        <v>24</v>
      </c>
      <c r="F5" s="18" t="s">
        <v>25</v>
      </c>
      <c r="G5" s="18" t="s">
        <v>13</v>
      </c>
      <c r="H5" s="51" t="s">
        <v>0</v>
      </c>
      <c r="I5" s="18" t="s">
        <v>23</v>
      </c>
      <c r="J5" s="18" t="s">
        <v>52</v>
      </c>
      <c r="K5" s="18" t="s">
        <v>24</v>
      </c>
      <c r="L5" s="18" t="s">
        <v>25</v>
      </c>
      <c r="M5" s="18" t="s">
        <v>13</v>
      </c>
    </row>
    <row r="6" spans="1:14" ht="4.05" customHeight="1" x14ac:dyDescent="0.25">
      <c r="A6" s="32"/>
      <c r="B6" s="33"/>
      <c r="C6" s="33"/>
      <c r="D6" s="33"/>
      <c r="E6" s="33"/>
      <c r="F6" s="33"/>
      <c r="G6" s="33"/>
      <c r="H6" s="58"/>
      <c r="I6" s="33"/>
      <c r="J6" s="33"/>
      <c r="K6" s="33"/>
      <c r="L6" s="33"/>
      <c r="M6" s="33"/>
    </row>
    <row r="7" spans="1:14" s="31" customFormat="1" ht="16.05" customHeight="1" x14ac:dyDescent="0.25">
      <c r="A7" s="53" t="s">
        <v>138</v>
      </c>
      <c r="B7" s="35">
        <v>23966</v>
      </c>
      <c r="C7" s="35">
        <v>17303</v>
      </c>
      <c r="D7" s="35">
        <v>552</v>
      </c>
      <c r="E7" s="35">
        <v>335</v>
      </c>
      <c r="F7" s="35">
        <v>4501</v>
      </c>
      <c r="G7" s="35">
        <v>1275</v>
      </c>
      <c r="H7" s="54">
        <v>23900</v>
      </c>
      <c r="I7" s="55">
        <v>17201</v>
      </c>
      <c r="J7" s="55">
        <v>552</v>
      </c>
      <c r="K7" s="55">
        <v>337</v>
      </c>
      <c r="L7" s="55">
        <v>4534</v>
      </c>
      <c r="M7" s="55">
        <v>1276</v>
      </c>
    </row>
    <row r="8" spans="1:14" ht="16.05" customHeight="1" x14ac:dyDescent="0.25">
      <c r="A8" s="19" t="s">
        <v>119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56">
        <v>2</v>
      </c>
      <c r="I8" s="22">
        <v>2</v>
      </c>
      <c r="J8" s="22" t="s">
        <v>22</v>
      </c>
      <c r="K8" s="22" t="s">
        <v>22</v>
      </c>
      <c r="L8" s="22" t="s">
        <v>22</v>
      </c>
      <c r="M8" s="22" t="s">
        <v>22</v>
      </c>
      <c r="N8" s="31"/>
    </row>
    <row r="9" spans="1:14" ht="16.05" customHeight="1" x14ac:dyDescent="0.25">
      <c r="A9" s="19" t="s">
        <v>48</v>
      </c>
      <c r="B9" s="20">
        <v>106</v>
      </c>
      <c r="C9" s="20">
        <v>98</v>
      </c>
      <c r="D9" s="20">
        <v>1</v>
      </c>
      <c r="E9" s="20" t="s">
        <v>22</v>
      </c>
      <c r="F9" s="20">
        <v>7</v>
      </c>
      <c r="G9" s="20" t="s">
        <v>22</v>
      </c>
      <c r="H9" s="56">
        <v>527</v>
      </c>
      <c r="I9" s="22">
        <v>516</v>
      </c>
      <c r="J9" s="22">
        <v>1</v>
      </c>
      <c r="K9" s="22" t="s">
        <v>22</v>
      </c>
      <c r="L9" s="22">
        <v>1</v>
      </c>
      <c r="M9" s="22">
        <v>9</v>
      </c>
      <c r="N9" s="31"/>
    </row>
    <row r="10" spans="1:14" ht="16.05" customHeight="1" x14ac:dyDescent="0.25">
      <c r="A10" s="19" t="s">
        <v>7</v>
      </c>
      <c r="B10" s="20">
        <v>1845</v>
      </c>
      <c r="C10" s="20">
        <v>1675</v>
      </c>
      <c r="D10" s="20">
        <v>12</v>
      </c>
      <c r="E10" s="20">
        <v>7</v>
      </c>
      <c r="F10" s="20">
        <v>92</v>
      </c>
      <c r="G10" s="20">
        <v>59</v>
      </c>
      <c r="H10" s="56">
        <v>3333</v>
      </c>
      <c r="I10" s="22">
        <v>3113</v>
      </c>
      <c r="J10" s="22">
        <v>43</v>
      </c>
      <c r="K10" s="22">
        <v>4</v>
      </c>
      <c r="L10" s="22">
        <v>57</v>
      </c>
      <c r="M10" s="22">
        <v>116</v>
      </c>
      <c r="N10" s="31"/>
    </row>
    <row r="11" spans="1:14" ht="16.05" customHeight="1" x14ac:dyDescent="0.25">
      <c r="A11" s="19" t="s">
        <v>8</v>
      </c>
      <c r="B11" s="20">
        <v>4789</v>
      </c>
      <c r="C11" s="20">
        <v>4109</v>
      </c>
      <c r="D11" s="20">
        <v>101</v>
      </c>
      <c r="E11" s="20">
        <v>10</v>
      </c>
      <c r="F11" s="20">
        <v>305</v>
      </c>
      <c r="G11" s="20">
        <v>264</v>
      </c>
      <c r="H11" s="56">
        <v>5710</v>
      </c>
      <c r="I11" s="22">
        <v>4909</v>
      </c>
      <c r="J11" s="22">
        <v>137</v>
      </c>
      <c r="K11" s="22">
        <v>7</v>
      </c>
      <c r="L11" s="22">
        <v>267</v>
      </c>
      <c r="M11" s="22">
        <v>390</v>
      </c>
      <c r="N11" s="31"/>
    </row>
    <row r="12" spans="1:14" ht="16.05" customHeight="1" x14ac:dyDescent="0.25">
      <c r="A12" s="19" t="s">
        <v>9</v>
      </c>
      <c r="B12" s="20">
        <v>5190</v>
      </c>
      <c r="C12" s="20">
        <v>4088</v>
      </c>
      <c r="D12" s="20">
        <v>132</v>
      </c>
      <c r="E12" s="20">
        <v>17</v>
      </c>
      <c r="F12" s="20">
        <v>547</v>
      </c>
      <c r="G12" s="20">
        <v>406</v>
      </c>
      <c r="H12" s="56">
        <v>4982</v>
      </c>
      <c r="I12" s="22">
        <v>3882</v>
      </c>
      <c r="J12" s="22">
        <v>114</v>
      </c>
      <c r="K12" s="22">
        <v>20</v>
      </c>
      <c r="L12" s="22">
        <v>598</v>
      </c>
      <c r="M12" s="22">
        <v>368</v>
      </c>
      <c r="N12" s="31"/>
    </row>
    <row r="13" spans="1:14" ht="16.05" customHeight="1" x14ac:dyDescent="0.25">
      <c r="A13" s="19" t="s">
        <v>10</v>
      </c>
      <c r="B13" s="20">
        <v>3795</v>
      </c>
      <c r="C13" s="20">
        <v>2728</v>
      </c>
      <c r="D13" s="20">
        <v>91</v>
      </c>
      <c r="E13" s="20">
        <v>26</v>
      </c>
      <c r="F13" s="20">
        <v>704</v>
      </c>
      <c r="G13" s="20">
        <v>246</v>
      </c>
      <c r="H13" s="56">
        <v>3396</v>
      </c>
      <c r="I13" s="22">
        <v>2119</v>
      </c>
      <c r="J13" s="22">
        <v>93</v>
      </c>
      <c r="K13" s="22">
        <v>38</v>
      </c>
      <c r="L13" s="22">
        <v>931</v>
      </c>
      <c r="M13" s="22">
        <v>215</v>
      </c>
      <c r="N13" s="31"/>
    </row>
    <row r="14" spans="1:14" ht="16.05" customHeight="1" x14ac:dyDescent="0.25">
      <c r="A14" s="19" t="s">
        <v>11</v>
      </c>
      <c r="B14" s="20">
        <v>2548</v>
      </c>
      <c r="C14" s="20">
        <v>1621</v>
      </c>
      <c r="D14" s="20">
        <v>66</v>
      </c>
      <c r="E14" s="20">
        <v>37</v>
      </c>
      <c r="F14" s="20">
        <v>692</v>
      </c>
      <c r="G14" s="20">
        <v>132</v>
      </c>
      <c r="H14" s="56">
        <v>2130</v>
      </c>
      <c r="I14" s="22">
        <v>1083</v>
      </c>
      <c r="J14" s="22">
        <v>54</v>
      </c>
      <c r="K14" s="22">
        <v>31</v>
      </c>
      <c r="L14" s="22">
        <v>883</v>
      </c>
      <c r="M14" s="22">
        <v>79</v>
      </c>
      <c r="N14" s="31"/>
    </row>
    <row r="15" spans="1:14" ht="16.05" customHeight="1" x14ac:dyDescent="0.25">
      <c r="A15" s="19" t="s">
        <v>12</v>
      </c>
      <c r="B15" s="20">
        <v>1687</v>
      </c>
      <c r="C15" s="20">
        <v>973</v>
      </c>
      <c r="D15" s="20">
        <v>57</v>
      </c>
      <c r="E15" s="20">
        <v>28</v>
      </c>
      <c r="F15" s="20">
        <v>564</v>
      </c>
      <c r="G15" s="20">
        <v>65</v>
      </c>
      <c r="H15" s="56">
        <v>1403</v>
      </c>
      <c r="I15" s="22">
        <v>629</v>
      </c>
      <c r="J15" s="22">
        <v>37</v>
      </c>
      <c r="K15" s="22">
        <v>28</v>
      </c>
      <c r="L15" s="22">
        <v>679</v>
      </c>
      <c r="M15" s="22">
        <v>30</v>
      </c>
      <c r="N15" s="31"/>
    </row>
    <row r="16" spans="1:14" ht="16.05" customHeight="1" x14ac:dyDescent="0.25">
      <c r="A16" s="19" t="s">
        <v>86</v>
      </c>
      <c r="B16" s="20">
        <v>3995</v>
      </c>
      <c r="C16" s="20">
        <v>2002</v>
      </c>
      <c r="D16" s="20">
        <v>92</v>
      </c>
      <c r="E16" s="20">
        <v>210</v>
      </c>
      <c r="F16" s="20">
        <v>1588</v>
      </c>
      <c r="G16" s="20">
        <v>103</v>
      </c>
      <c r="H16" s="56">
        <v>2390</v>
      </c>
      <c r="I16" s="22">
        <v>922</v>
      </c>
      <c r="J16" s="22">
        <v>73</v>
      </c>
      <c r="K16" s="22">
        <v>209</v>
      </c>
      <c r="L16" s="22">
        <v>1118</v>
      </c>
      <c r="M16" s="22">
        <v>68</v>
      </c>
      <c r="N16" s="31"/>
    </row>
    <row r="17" spans="1:14" ht="16.05" customHeight="1" x14ac:dyDescent="0.25">
      <c r="A17" s="60" t="s">
        <v>2</v>
      </c>
      <c r="B17" s="24">
        <v>11</v>
      </c>
      <c r="C17" s="24">
        <v>9</v>
      </c>
      <c r="D17" s="24" t="s">
        <v>22</v>
      </c>
      <c r="E17" s="24" t="s">
        <v>22</v>
      </c>
      <c r="F17" s="24">
        <v>2</v>
      </c>
      <c r="G17" s="24" t="s">
        <v>22</v>
      </c>
      <c r="H17" s="57">
        <v>27</v>
      </c>
      <c r="I17" s="24">
        <v>26</v>
      </c>
      <c r="J17" s="24" t="s">
        <v>22</v>
      </c>
      <c r="K17" s="24" t="s">
        <v>22</v>
      </c>
      <c r="L17" s="24" t="s">
        <v>22</v>
      </c>
      <c r="M17" s="24">
        <v>1</v>
      </c>
      <c r="N17" s="31"/>
    </row>
    <row r="18" spans="1:14" s="15" customFormat="1" ht="16.05" customHeight="1" x14ac:dyDescent="0.25">
      <c r="A18" s="32" t="s">
        <v>139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6.05" customHeight="1" x14ac:dyDescent="0.25">
      <c r="A19" s="32" t="s">
        <v>140</v>
      </c>
    </row>
    <row r="20" spans="1:14" ht="16.05" customHeight="1" x14ac:dyDescent="0.25">
      <c r="A20" s="32" t="s">
        <v>110</v>
      </c>
      <c r="B20" s="33"/>
      <c r="C20" s="33"/>
      <c r="D20" s="33"/>
      <c r="E20" s="33"/>
      <c r="F20" s="33"/>
      <c r="G20" s="33"/>
    </row>
    <row r="21" spans="1:14" ht="16.05" customHeight="1" x14ac:dyDescent="0.25">
      <c r="A21" s="32"/>
      <c r="B21" s="72"/>
      <c r="C21" s="37"/>
      <c r="D21" s="37"/>
      <c r="E21" s="37"/>
      <c r="F21" s="37"/>
      <c r="G21" s="37"/>
    </row>
    <row r="22" spans="1:14" ht="16.05" customHeight="1" x14ac:dyDescent="0.25">
      <c r="A22" s="32"/>
      <c r="B22" s="37"/>
      <c r="C22" s="37"/>
      <c r="D22" s="37"/>
      <c r="E22" s="37"/>
      <c r="F22" s="37"/>
      <c r="G22" s="37"/>
    </row>
    <row r="23" spans="1:14" ht="16.05" customHeight="1" x14ac:dyDescent="0.25">
      <c r="A23" s="32"/>
      <c r="B23" s="33"/>
      <c r="C23" s="33"/>
      <c r="D23" s="33"/>
      <c r="E23" s="33"/>
      <c r="F23" s="33"/>
      <c r="G23" s="33"/>
    </row>
    <row r="24" spans="1:14" s="15" customFormat="1" ht="16.05" customHeight="1" x14ac:dyDescent="0.25">
      <c r="A24" s="32"/>
      <c r="B24" s="33"/>
      <c r="C24" s="33"/>
      <c r="D24" s="33"/>
      <c r="E24" s="33"/>
      <c r="F24" s="33"/>
      <c r="G24" s="33"/>
    </row>
    <row r="25" spans="1:14" s="15" customFormat="1" ht="16.05" customHeight="1" x14ac:dyDescent="0.25">
      <c r="A25" s="32" t="s">
        <v>1</v>
      </c>
      <c r="B25" s="33"/>
      <c r="C25" s="33"/>
      <c r="D25" s="33"/>
      <c r="E25" s="33"/>
      <c r="F25" s="33"/>
      <c r="G25" s="33"/>
    </row>
    <row r="26" spans="1:14" s="15" customFormat="1" ht="16.05" customHeight="1" x14ac:dyDescent="0.25">
      <c r="A26" s="32"/>
      <c r="B26" s="33"/>
      <c r="C26" s="33"/>
      <c r="D26" s="33"/>
      <c r="E26" s="33"/>
      <c r="F26" s="33"/>
      <c r="G26" s="33"/>
    </row>
    <row r="27" spans="1:14" s="15" customFormat="1" ht="16.05" customHeight="1" x14ac:dyDescent="0.25">
      <c r="A27" s="19"/>
    </row>
    <row r="28" spans="1:14" s="15" customFormat="1" ht="16.05" customHeight="1" x14ac:dyDescent="0.25">
      <c r="A28" s="19"/>
    </row>
    <row r="29" spans="1:14" s="15" customFormat="1" ht="16.05" customHeight="1" x14ac:dyDescent="0.25">
      <c r="A29" s="19"/>
    </row>
  </sheetData>
  <mergeCells count="3">
    <mergeCell ref="A4:A5"/>
    <mergeCell ref="B4:G4"/>
    <mergeCell ref="H4:M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pane ySplit="6" topLeftCell="A7" activePane="bottomLeft" state="frozen"/>
      <selection pane="bottomLeft"/>
    </sheetView>
  </sheetViews>
  <sheetFormatPr baseColWidth="10" defaultColWidth="13.44140625" defaultRowHeight="15.9" customHeight="1" x14ac:dyDescent="0.25"/>
  <cols>
    <col min="1" max="1" width="27.44140625" style="36" customWidth="1"/>
    <col min="2" max="2" width="7.88671875" style="26" customWidth="1"/>
    <col min="3" max="7" width="13" style="26" customWidth="1"/>
    <col min="8" max="256" width="13.44140625" style="26"/>
    <col min="257" max="257" width="27.44140625" style="26" customWidth="1"/>
    <col min="258" max="258" width="7.88671875" style="26" customWidth="1"/>
    <col min="259" max="263" width="13" style="26" customWidth="1"/>
    <col min="264" max="512" width="13.44140625" style="26"/>
    <col min="513" max="513" width="27.44140625" style="26" customWidth="1"/>
    <col min="514" max="514" width="7.88671875" style="26" customWidth="1"/>
    <col min="515" max="519" width="13" style="26" customWidth="1"/>
    <col min="520" max="768" width="13.44140625" style="26"/>
    <col min="769" max="769" width="27.44140625" style="26" customWidth="1"/>
    <col min="770" max="770" width="7.88671875" style="26" customWidth="1"/>
    <col min="771" max="775" width="13" style="26" customWidth="1"/>
    <col min="776" max="1024" width="13.44140625" style="26"/>
    <col min="1025" max="1025" width="27.44140625" style="26" customWidth="1"/>
    <col min="1026" max="1026" width="7.88671875" style="26" customWidth="1"/>
    <col min="1027" max="1031" width="13" style="26" customWidth="1"/>
    <col min="1032" max="1280" width="13.44140625" style="26"/>
    <col min="1281" max="1281" width="27.44140625" style="26" customWidth="1"/>
    <col min="1282" max="1282" width="7.88671875" style="26" customWidth="1"/>
    <col min="1283" max="1287" width="13" style="26" customWidth="1"/>
    <col min="1288" max="1536" width="13.44140625" style="26"/>
    <col min="1537" max="1537" width="27.44140625" style="26" customWidth="1"/>
    <col min="1538" max="1538" width="7.88671875" style="26" customWidth="1"/>
    <col min="1539" max="1543" width="13" style="26" customWidth="1"/>
    <col min="1544" max="1792" width="13.44140625" style="26"/>
    <col min="1793" max="1793" width="27.44140625" style="26" customWidth="1"/>
    <col min="1794" max="1794" width="7.88671875" style="26" customWidth="1"/>
    <col min="1795" max="1799" width="13" style="26" customWidth="1"/>
    <col min="1800" max="2048" width="13.44140625" style="26"/>
    <col min="2049" max="2049" width="27.44140625" style="26" customWidth="1"/>
    <col min="2050" max="2050" width="7.88671875" style="26" customWidth="1"/>
    <col min="2051" max="2055" width="13" style="26" customWidth="1"/>
    <col min="2056" max="2304" width="13.44140625" style="26"/>
    <col min="2305" max="2305" width="27.44140625" style="26" customWidth="1"/>
    <col min="2306" max="2306" width="7.88671875" style="26" customWidth="1"/>
    <col min="2307" max="2311" width="13" style="26" customWidth="1"/>
    <col min="2312" max="2560" width="13.44140625" style="26"/>
    <col min="2561" max="2561" width="27.44140625" style="26" customWidth="1"/>
    <col min="2562" max="2562" width="7.88671875" style="26" customWidth="1"/>
    <col min="2563" max="2567" width="13" style="26" customWidth="1"/>
    <col min="2568" max="2816" width="13.44140625" style="26"/>
    <col min="2817" max="2817" width="27.44140625" style="26" customWidth="1"/>
    <col min="2818" max="2818" width="7.88671875" style="26" customWidth="1"/>
    <col min="2819" max="2823" width="13" style="26" customWidth="1"/>
    <col min="2824" max="3072" width="13.44140625" style="26"/>
    <col min="3073" max="3073" width="27.44140625" style="26" customWidth="1"/>
    <col min="3074" max="3074" width="7.88671875" style="26" customWidth="1"/>
    <col min="3075" max="3079" width="13" style="26" customWidth="1"/>
    <col min="3080" max="3328" width="13.44140625" style="26"/>
    <col min="3329" max="3329" width="27.44140625" style="26" customWidth="1"/>
    <col min="3330" max="3330" width="7.88671875" style="26" customWidth="1"/>
    <col min="3331" max="3335" width="13" style="26" customWidth="1"/>
    <col min="3336" max="3584" width="13.44140625" style="26"/>
    <col min="3585" max="3585" width="27.44140625" style="26" customWidth="1"/>
    <col min="3586" max="3586" width="7.88671875" style="26" customWidth="1"/>
    <col min="3587" max="3591" width="13" style="26" customWidth="1"/>
    <col min="3592" max="3840" width="13.44140625" style="26"/>
    <col min="3841" max="3841" width="27.44140625" style="26" customWidth="1"/>
    <col min="3842" max="3842" width="7.88671875" style="26" customWidth="1"/>
    <col min="3843" max="3847" width="13" style="26" customWidth="1"/>
    <col min="3848" max="4096" width="13.44140625" style="26"/>
    <col min="4097" max="4097" width="27.44140625" style="26" customWidth="1"/>
    <col min="4098" max="4098" width="7.88671875" style="26" customWidth="1"/>
    <col min="4099" max="4103" width="13" style="26" customWidth="1"/>
    <col min="4104" max="4352" width="13.44140625" style="26"/>
    <col min="4353" max="4353" width="27.44140625" style="26" customWidth="1"/>
    <col min="4354" max="4354" width="7.88671875" style="26" customWidth="1"/>
    <col min="4355" max="4359" width="13" style="26" customWidth="1"/>
    <col min="4360" max="4608" width="13.44140625" style="26"/>
    <col min="4609" max="4609" width="27.44140625" style="26" customWidth="1"/>
    <col min="4610" max="4610" width="7.88671875" style="26" customWidth="1"/>
    <col min="4611" max="4615" width="13" style="26" customWidth="1"/>
    <col min="4616" max="4864" width="13.44140625" style="26"/>
    <col min="4865" max="4865" width="27.44140625" style="26" customWidth="1"/>
    <col min="4866" max="4866" width="7.88671875" style="26" customWidth="1"/>
    <col min="4867" max="4871" width="13" style="26" customWidth="1"/>
    <col min="4872" max="5120" width="13.44140625" style="26"/>
    <col min="5121" max="5121" width="27.44140625" style="26" customWidth="1"/>
    <col min="5122" max="5122" width="7.88671875" style="26" customWidth="1"/>
    <col min="5123" max="5127" width="13" style="26" customWidth="1"/>
    <col min="5128" max="5376" width="13.44140625" style="26"/>
    <col min="5377" max="5377" width="27.44140625" style="26" customWidth="1"/>
    <col min="5378" max="5378" width="7.88671875" style="26" customWidth="1"/>
    <col min="5379" max="5383" width="13" style="26" customWidth="1"/>
    <col min="5384" max="5632" width="13.44140625" style="26"/>
    <col min="5633" max="5633" width="27.44140625" style="26" customWidth="1"/>
    <col min="5634" max="5634" width="7.88671875" style="26" customWidth="1"/>
    <col min="5635" max="5639" width="13" style="26" customWidth="1"/>
    <col min="5640" max="5888" width="13.44140625" style="26"/>
    <col min="5889" max="5889" width="27.44140625" style="26" customWidth="1"/>
    <col min="5890" max="5890" width="7.88671875" style="26" customWidth="1"/>
    <col min="5891" max="5895" width="13" style="26" customWidth="1"/>
    <col min="5896" max="6144" width="13.44140625" style="26"/>
    <col min="6145" max="6145" width="27.44140625" style="26" customWidth="1"/>
    <col min="6146" max="6146" width="7.88671875" style="26" customWidth="1"/>
    <col min="6147" max="6151" width="13" style="26" customWidth="1"/>
    <col min="6152" max="6400" width="13.44140625" style="26"/>
    <col min="6401" max="6401" width="27.44140625" style="26" customWidth="1"/>
    <col min="6402" max="6402" width="7.88671875" style="26" customWidth="1"/>
    <col min="6403" max="6407" width="13" style="26" customWidth="1"/>
    <col min="6408" max="6656" width="13.44140625" style="26"/>
    <col min="6657" max="6657" width="27.44140625" style="26" customWidth="1"/>
    <col min="6658" max="6658" width="7.88671875" style="26" customWidth="1"/>
    <col min="6659" max="6663" width="13" style="26" customWidth="1"/>
    <col min="6664" max="6912" width="13.44140625" style="26"/>
    <col min="6913" max="6913" width="27.44140625" style="26" customWidth="1"/>
    <col min="6914" max="6914" width="7.88671875" style="26" customWidth="1"/>
    <col min="6915" max="6919" width="13" style="26" customWidth="1"/>
    <col min="6920" max="7168" width="13.44140625" style="26"/>
    <col min="7169" max="7169" width="27.44140625" style="26" customWidth="1"/>
    <col min="7170" max="7170" width="7.88671875" style="26" customWidth="1"/>
    <col min="7171" max="7175" width="13" style="26" customWidth="1"/>
    <col min="7176" max="7424" width="13.44140625" style="26"/>
    <col min="7425" max="7425" width="27.44140625" style="26" customWidth="1"/>
    <col min="7426" max="7426" width="7.88671875" style="26" customWidth="1"/>
    <col min="7427" max="7431" width="13" style="26" customWidth="1"/>
    <col min="7432" max="7680" width="13.44140625" style="26"/>
    <col min="7681" max="7681" width="27.44140625" style="26" customWidth="1"/>
    <col min="7682" max="7682" width="7.88671875" style="26" customWidth="1"/>
    <col min="7683" max="7687" width="13" style="26" customWidth="1"/>
    <col min="7688" max="7936" width="13.44140625" style="26"/>
    <col min="7937" max="7937" width="27.44140625" style="26" customWidth="1"/>
    <col min="7938" max="7938" width="7.88671875" style="26" customWidth="1"/>
    <col min="7939" max="7943" width="13" style="26" customWidth="1"/>
    <col min="7944" max="8192" width="13.44140625" style="26"/>
    <col min="8193" max="8193" width="27.44140625" style="26" customWidth="1"/>
    <col min="8194" max="8194" width="7.88671875" style="26" customWidth="1"/>
    <col min="8195" max="8199" width="13" style="26" customWidth="1"/>
    <col min="8200" max="8448" width="13.44140625" style="26"/>
    <col min="8449" max="8449" width="27.44140625" style="26" customWidth="1"/>
    <col min="8450" max="8450" width="7.88671875" style="26" customWidth="1"/>
    <col min="8451" max="8455" width="13" style="26" customWidth="1"/>
    <col min="8456" max="8704" width="13.44140625" style="26"/>
    <col min="8705" max="8705" width="27.44140625" style="26" customWidth="1"/>
    <col min="8706" max="8706" width="7.88671875" style="26" customWidth="1"/>
    <col min="8707" max="8711" width="13" style="26" customWidth="1"/>
    <col min="8712" max="8960" width="13.44140625" style="26"/>
    <col min="8961" max="8961" width="27.44140625" style="26" customWidth="1"/>
    <col min="8962" max="8962" width="7.88671875" style="26" customWidth="1"/>
    <col min="8963" max="8967" width="13" style="26" customWidth="1"/>
    <col min="8968" max="9216" width="13.44140625" style="26"/>
    <col min="9217" max="9217" width="27.44140625" style="26" customWidth="1"/>
    <col min="9218" max="9218" width="7.88671875" style="26" customWidth="1"/>
    <col min="9219" max="9223" width="13" style="26" customWidth="1"/>
    <col min="9224" max="9472" width="13.44140625" style="26"/>
    <col min="9473" max="9473" width="27.44140625" style="26" customWidth="1"/>
    <col min="9474" max="9474" width="7.88671875" style="26" customWidth="1"/>
    <col min="9475" max="9479" width="13" style="26" customWidth="1"/>
    <col min="9480" max="9728" width="13.44140625" style="26"/>
    <col min="9729" max="9729" width="27.44140625" style="26" customWidth="1"/>
    <col min="9730" max="9730" width="7.88671875" style="26" customWidth="1"/>
    <col min="9731" max="9735" width="13" style="26" customWidth="1"/>
    <col min="9736" max="9984" width="13.44140625" style="26"/>
    <col min="9985" max="9985" width="27.44140625" style="26" customWidth="1"/>
    <col min="9986" max="9986" width="7.88671875" style="26" customWidth="1"/>
    <col min="9987" max="9991" width="13" style="26" customWidth="1"/>
    <col min="9992" max="10240" width="13.44140625" style="26"/>
    <col min="10241" max="10241" width="27.44140625" style="26" customWidth="1"/>
    <col min="10242" max="10242" width="7.88671875" style="26" customWidth="1"/>
    <col min="10243" max="10247" width="13" style="26" customWidth="1"/>
    <col min="10248" max="10496" width="13.44140625" style="26"/>
    <col min="10497" max="10497" width="27.44140625" style="26" customWidth="1"/>
    <col min="10498" max="10498" width="7.88671875" style="26" customWidth="1"/>
    <col min="10499" max="10503" width="13" style="26" customWidth="1"/>
    <col min="10504" max="10752" width="13.44140625" style="26"/>
    <col min="10753" max="10753" width="27.44140625" style="26" customWidth="1"/>
    <col min="10754" max="10754" width="7.88671875" style="26" customWidth="1"/>
    <col min="10755" max="10759" width="13" style="26" customWidth="1"/>
    <col min="10760" max="11008" width="13.44140625" style="26"/>
    <col min="11009" max="11009" width="27.44140625" style="26" customWidth="1"/>
    <col min="11010" max="11010" width="7.88671875" style="26" customWidth="1"/>
    <col min="11011" max="11015" width="13" style="26" customWidth="1"/>
    <col min="11016" max="11264" width="13.44140625" style="26"/>
    <col min="11265" max="11265" width="27.44140625" style="26" customWidth="1"/>
    <col min="11266" max="11266" width="7.88671875" style="26" customWidth="1"/>
    <col min="11267" max="11271" width="13" style="26" customWidth="1"/>
    <col min="11272" max="11520" width="13.44140625" style="26"/>
    <col min="11521" max="11521" width="27.44140625" style="26" customWidth="1"/>
    <col min="11522" max="11522" width="7.88671875" style="26" customWidth="1"/>
    <col min="11523" max="11527" width="13" style="26" customWidth="1"/>
    <col min="11528" max="11776" width="13.44140625" style="26"/>
    <col min="11777" max="11777" width="27.44140625" style="26" customWidth="1"/>
    <col min="11778" max="11778" width="7.88671875" style="26" customWidth="1"/>
    <col min="11779" max="11783" width="13" style="26" customWidth="1"/>
    <col min="11784" max="12032" width="13.44140625" style="26"/>
    <col min="12033" max="12033" width="27.44140625" style="26" customWidth="1"/>
    <col min="12034" max="12034" width="7.88671875" style="26" customWidth="1"/>
    <col min="12035" max="12039" width="13" style="26" customWidth="1"/>
    <col min="12040" max="12288" width="13.44140625" style="26"/>
    <col min="12289" max="12289" width="27.44140625" style="26" customWidth="1"/>
    <col min="12290" max="12290" width="7.88671875" style="26" customWidth="1"/>
    <col min="12291" max="12295" width="13" style="26" customWidth="1"/>
    <col min="12296" max="12544" width="13.44140625" style="26"/>
    <col min="12545" max="12545" width="27.44140625" style="26" customWidth="1"/>
    <col min="12546" max="12546" width="7.88671875" style="26" customWidth="1"/>
    <col min="12547" max="12551" width="13" style="26" customWidth="1"/>
    <col min="12552" max="12800" width="13.44140625" style="26"/>
    <col min="12801" max="12801" width="27.44140625" style="26" customWidth="1"/>
    <col min="12802" max="12802" width="7.88671875" style="26" customWidth="1"/>
    <col min="12803" max="12807" width="13" style="26" customWidth="1"/>
    <col min="12808" max="13056" width="13.44140625" style="26"/>
    <col min="13057" max="13057" width="27.44140625" style="26" customWidth="1"/>
    <col min="13058" max="13058" width="7.88671875" style="26" customWidth="1"/>
    <col min="13059" max="13063" width="13" style="26" customWidth="1"/>
    <col min="13064" max="13312" width="13.44140625" style="26"/>
    <col min="13313" max="13313" width="27.44140625" style="26" customWidth="1"/>
    <col min="13314" max="13314" width="7.88671875" style="26" customWidth="1"/>
    <col min="13315" max="13319" width="13" style="26" customWidth="1"/>
    <col min="13320" max="13568" width="13.44140625" style="26"/>
    <col min="13569" max="13569" width="27.44140625" style="26" customWidth="1"/>
    <col min="13570" max="13570" width="7.88671875" style="26" customWidth="1"/>
    <col min="13571" max="13575" width="13" style="26" customWidth="1"/>
    <col min="13576" max="13824" width="13.44140625" style="26"/>
    <col min="13825" max="13825" width="27.44140625" style="26" customWidth="1"/>
    <col min="13826" max="13826" width="7.88671875" style="26" customWidth="1"/>
    <col min="13827" max="13831" width="13" style="26" customWidth="1"/>
    <col min="13832" max="14080" width="13.44140625" style="26"/>
    <col min="14081" max="14081" width="27.44140625" style="26" customWidth="1"/>
    <col min="14082" max="14082" width="7.88671875" style="26" customWidth="1"/>
    <col min="14083" max="14087" width="13" style="26" customWidth="1"/>
    <col min="14088" max="14336" width="13.44140625" style="26"/>
    <col min="14337" max="14337" width="27.44140625" style="26" customWidth="1"/>
    <col min="14338" max="14338" width="7.88671875" style="26" customWidth="1"/>
    <col min="14339" max="14343" width="13" style="26" customWidth="1"/>
    <col min="14344" max="14592" width="13.44140625" style="26"/>
    <col min="14593" max="14593" width="27.44140625" style="26" customWidth="1"/>
    <col min="14594" max="14594" width="7.88671875" style="26" customWidth="1"/>
    <col min="14595" max="14599" width="13" style="26" customWidth="1"/>
    <col min="14600" max="14848" width="13.44140625" style="26"/>
    <col min="14849" max="14849" width="27.44140625" style="26" customWidth="1"/>
    <col min="14850" max="14850" width="7.88671875" style="26" customWidth="1"/>
    <col min="14851" max="14855" width="13" style="26" customWidth="1"/>
    <col min="14856" max="15104" width="13.44140625" style="26"/>
    <col min="15105" max="15105" width="27.44140625" style="26" customWidth="1"/>
    <col min="15106" max="15106" width="7.88671875" style="26" customWidth="1"/>
    <col min="15107" max="15111" width="13" style="26" customWidth="1"/>
    <col min="15112" max="15360" width="13.44140625" style="26"/>
    <col min="15361" max="15361" width="27.44140625" style="26" customWidth="1"/>
    <col min="15362" max="15362" width="7.88671875" style="26" customWidth="1"/>
    <col min="15363" max="15367" width="13" style="26" customWidth="1"/>
    <col min="15368" max="15616" width="13.44140625" style="26"/>
    <col min="15617" max="15617" width="27.44140625" style="26" customWidth="1"/>
    <col min="15618" max="15618" width="7.88671875" style="26" customWidth="1"/>
    <col min="15619" max="15623" width="13" style="26" customWidth="1"/>
    <col min="15624" max="15872" width="13.44140625" style="26"/>
    <col min="15873" max="15873" width="27.44140625" style="26" customWidth="1"/>
    <col min="15874" max="15874" width="7.88671875" style="26" customWidth="1"/>
    <col min="15875" max="15879" width="13" style="26" customWidth="1"/>
    <col min="15880" max="16128" width="13.44140625" style="26"/>
    <col min="16129" max="16129" width="27.44140625" style="26" customWidth="1"/>
    <col min="16130" max="16130" width="7.88671875" style="26" customWidth="1"/>
    <col min="16131" max="16135" width="13" style="26" customWidth="1"/>
    <col min="16136" max="16384" width="13.44140625" style="26"/>
  </cols>
  <sheetData>
    <row r="1" spans="1:7" s="28" customFormat="1" ht="17.100000000000001" customHeight="1" x14ac:dyDescent="0.25">
      <c r="A1" s="11" t="s">
        <v>152</v>
      </c>
      <c r="B1" s="12"/>
      <c r="C1" s="12"/>
      <c r="D1" s="12"/>
      <c r="E1" s="12"/>
    </row>
    <row r="2" spans="1:7" s="28" customFormat="1" ht="17.100000000000001" customHeight="1" x14ac:dyDescent="0.25">
      <c r="A2" s="11" t="s">
        <v>142</v>
      </c>
      <c r="B2" s="12"/>
      <c r="C2" s="12"/>
      <c r="D2" s="12"/>
      <c r="E2" s="12"/>
    </row>
    <row r="3" spans="1:7" s="28" customFormat="1" ht="17.100000000000001" customHeight="1" x14ac:dyDescent="0.25">
      <c r="A3" s="11" t="s">
        <v>143</v>
      </c>
      <c r="B3" s="12"/>
      <c r="C3" s="12"/>
      <c r="D3" s="12"/>
      <c r="E3" s="12"/>
      <c r="F3" s="12"/>
      <c r="G3" s="12"/>
    </row>
    <row r="4" spans="1:7" ht="14.1" customHeight="1" x14ac:dyDescent="0.25">
      <c r="A4" s="19"/>
      <c r="B4" s="15"/>
      <c r="C4" s="15"/>
      <c r="D4" s="15"/>
      <c r="E4" s="15"/>
      <c r="F4" s="15"/>
      <c r="G4" s="15"/>
    </row>
    <row r="5" spans="1:7" s="31" customFormat="1" ht="18.899999999999999" customHeight="1" x14ac:dyDescent="0.25">
      <c r="A5" s="98" t="s">
        <v>90</v>
      </c>
      <c r="B5" s="95" t="s">
        <v>0</v>
      </c>
      <c r="C5" s="97" t="s">
        <v>144</v>
      </c>
      <c r="D5" s="97"/>
      <c r="E5" s="97"/>
      <c r="F5" s="97"/>
      <c r="G5" s="97"/>
    </row>
    <row r="6" spans="1:7" s="31" customFormat="1" ht="18.899999999999999" customHeight="1" x14ac:dyDescent="0.25">
      <c r="A6" s="99"/>
      <c r="B6" s="96"/>
      <c r="C6" s="18" t="s">
        <v>49</v>
      </c>
      <c r="D6" s="18" t="s">
        <v>145</v>
      </c>
      <c r="E6" s="18" t="s">
        <v>50</v>
      </c>
      <c r="F6" s="18" t="s">
        <v>51</v>
      </c>
      <c r="G6" s="18" t="s">
        <v>13</v>
      </c>
    </row>
    <row r="7" spans="1:7" ht="3.9" customHeight="1" x14ac:dyDescent="0.25">
      <c r="A7" s="32"/>
      <c r="B7" s="33"/>
      <c r="C7" s="33"/>
      <c r="D7" s="33"/>
      <c r="E7" s="33"/>
      <c r="F7" s="33"/>
      <c r="G7" s="33"/>
    </row>
    <row r="8" spans="1:7" s="31" customFormat="1" ht="15.9" customHeight="1" x14ac:dyDescent="0.25">
      <c r="A8" s="73" t="s">
        <v>132</v>
      </c>
      <c r="B8" s="35">
        <v>23966</v>
      </c>
      <c r="C8" s="35">
        <v>17303</v>
      </c>
      <c r="D8" s="35">
        <v>552</v>
      </c>
      <c r="E8" s="35">
        <v>335</v>
      </c>
      <c r="F8" s="35">
        <v>4501</v>
      </c>
      <c r="G8" s="35">
        <v>1275</v>
      </c>
    </row>
    <row r="9" spans="1:7" ht="3.9" customHeight="1" x14ac:dyDescent="0.25">
      <c r="A9" s="19"/>
      <c r="B9" s="74"/>
      <c r="C9" s="74"/>
      <c r="D9" s="74"/>
      <c r="E9" s="74"/>
      <c r="F9" s="74"/>
      <c r="G9" s="74"/>
    </row>
    <row r="10" spans="1:7" s="31" customFormat="1" ht="15.9" customHeight="1" x14ac:dyDescent="0.25">
      <c r="A10" s="65" t="s">
        <v>146</v>
      </c>
      <c r="B10" s="35">
        <v>23514</v>
      </c>
      <c r="C10" s="35">
        <v>16880</v>
      </c>
      <c r="D10" s="35">
        <v>552</v>
      </c>
      <c r="E10" s="35">
        <v>335</v>
      </c>
      <c r="F10" s="35">
        <v>4472</v>
      </c>
      <c r="G10" s="35">
        <v>1275</v>
      </c>
    </row>
    <row r="11" spans="1:7" ht="15.9" customHeight="1" x14ac:dyDescent="0.25">
      <c r="A11" s="67" t="s">
        <v>4</v>
      </c>
      <c r="B11" s="20">
        <v>16003</v>
      </c>
      <c r="C11" s="20">
        <v>13895</v>
      </c>
      <c r="D11" s="20" t="s">
        <v>22</v>
      </c>
      <c r="E11" s="20">
        <v>136</v>
      </c>
      <c r="F11" s="20">
        <v>1972</v>
      </c>
      <c r="G11" s="20" t="s">
        <v>22</v>
      </c>
    </row>
    <row r="12" spans="1:7" ht="15.9" customHeight="1" x14ac:dyDescent="0.25">
      <c r="A12" s="67" t="s">
        <v>147</v>
      </c>
      <c r="B12" s="20">
        <v>552</v>
      </c>
      <c r="C12" s="20" t="s">
        <v>22</v>
      </c>
      <c r="D12" s="20">
        <v>552</v>
      </c>
      <c r="E12" s="20" t="s">
        <v>22</v>
      </c>
      <c r="F12" s="20" t="s">
        <v>22</v>
      </c>
      <c r="G12" s="20" t="s">
        <v>22</v>
      </c>
    </row>
    <row r="13" spans="1:7" ht="15.9" customHeight="1" x14ac:dyDescent="0.25">
      <c r="A13" s="67" t="s">
        <v>5</v>
      </c>
      <c r="B13" s="20">
        <v>413</v>
      </c>
      <c r="C13" s="20">
        <v>189</v>
      </c>
      <c r="D13" s="20" t="s">
        <v>22</v>
      </c>
      <c r="E13" s="20">
        <v>51</v>
      </c>
      <c r="F13" s="20">
        <v>173</v>
      </c>
      <c r="G13" s="20" t="s">
        <v>22</v>
      </c>
    </row>
    <row r="14" spans="1:7" ht="15.9" customHeight="1" x14ac:dyDescent="0.25">
      <c r="A14" s="67" t="s">
        <v>6</v>
      </c>
      <c r="B14" s="20">
        <v>5271</v>
      </c>
      <c r="C14" s="20">
        <v>2796</v>
      </c>
      <c r="D14" s="20" t="s">
        <v>22</v>
      </c>
      <c r="E14" s="20">
        <v>148</v>
      </c>
      <c r="F14" s="20">
        <v>2327</v>
      </c>
      <c r="G14" s="20" t="s">
        <v>22</v>
      </c>
    </row>
    <row r="15" spans="1:7" ht="15.9" customHeight="1" x14ac:dyDescent="0.25">
      <c r="A15" s="67" t="s">
        <v>26</v>
      </c>
      <c r="B15" s="20">
        <v>1275</v>
      </c>
      <c r="C15" s="20" t="s">
        <v>22</v>
      </c>
      <c r="D15" s="20" t="s">
        <v>22</v>
      </c>
      <c r="E15" s="20" t="s">
        <v>22</v>
      </c>
      <c r="F15" s="20" t="s">
        <v>22</v>
      </c>
      <c r="G15" s="20">
        <v>1275</v>
      </c>
    </row>
    <row r="16" spans="1:7" s="31" customFormat="1" ht="15.9" customHeight="1" x14ac:dyDescent="0.25">
      <c r="A16" s="65" t="s">
        <v>148</v>
      </c>
      <c r="B16" s="35">
        <v>452</v>
      </c>
      <c r="C16" s="35">
        <v>423</v>
      </c>
      <c r="D16" s="35" t="s">
        <v>22</v>
      </c>
      <c r="E16" s="35" t="s">
        <v>22</v>
      </c>
      <c r="F16" s="35">
        <v>29</v>
      </c>
      <c r="G16" s="35" t="s">
        <v>22</v>
      </c>
    </row>
    <row r="17" spans="1:11" ht="15.9" customHeight="1" x14ac:dyDescent="0.25">
      <c r="A17" s="67" t="s">
        <v>23</v>
      </c>
      <c r="B17" s="20">
        <v>403</v>
      </c>
      <c r="C17" s="20">
        <v>380</v>
      </c>
      <c r="D17" s="20" t="s">
        <v>22</v>
      </c>
      <c r="E17" s="20" t="s">
        <v>22</v>
      </c>
      <c r="F17" s="20">
        <v>23</v>
      </c>
      <c r="G17" s="20" t="s">
        <v>22</v>
      </c>
    </row>
    <row r="18" spans="1:11" ht="15.9" customHeight="1" x14ac:dyDescent="0.25">
      <c r="A18" s="67" t="s">
        <v>24</v>
      </c>
      <c r="B18" s="20">
        <v>3</v>
      </c>
      <c r="C18" s="20">
        <v>3</v>
      </c>
      <c r="D18" s="20" t="s">
        <v>22</v>
      </c>
      <c r="E18" s="20" t="s">
        <v>22</v>
      </c>
      <c r="F18" s="20" t="s">
        <v>22</v>
      </c>
      <c r="G18" s="20" t="s">
        <v>22</v>
      </c>
      <c r="K18" s="26" t="s">
        <v>1</v>
      </c>
    </row>
    <row r="19" spans="1:11" ht="15.9" customHeight="1" x14ac:dyDescent="0.25">
      <c r="A19" s="67" t="s">
        <v>25</v>
      </c>
      <c r="B19" s="20">
        <v>46</v>
      </c>
      <c r="C19" s="20">
        <v>40</v>
      </c>
      <c r="D19" s="20" t="s">
        <v>22</v>
      </c>
      <c r="E19" s="20" t="s">
        <v>22</v>
      </c>
      <c r="F19" s="20">
        <v>6</v>
      </c>
      <c r="G19" s="20" t="s">
        <v>22</v>
      </c>
      <c r="I19" s="26" t="s">
        <v>1</v>
      </c>
      <c r="J19" s="26" t="s">
        <v>1</v>
      </c>
    </row>
    <row r="20" spans="1:11" s="31" customFormat="1" ht="15.9" customHeight="1" x14ac:dyDescent="0.25">
      <c r="A20" s="73" t="s">
        <v>45</v>
      </c>
      <c r="B20" s="35">
        <v>23900</v>
      </c>
      <c r="C20" s="35">
        <v>16328</v>
      </c>
      <c r="D20" s="35">
        <v>552</v>
      </c>
      <c r="E20" s="35">
        <v>415</v>
      </c>
      <c r="F20" s="35">
        <v>5329</v>
      </c>
      <c r="G20" s="35">
        <v>1276</v>
      </c>
    </row>
    <row r="21" spans="1:11" ht="3.9" customHeight="1" x14ac:dyDescent="0.25">
      <c r="A21" s="19"/>
      <c r="B21" s="74"/>
      <c r="C21" s="74"/>
      <c r="D21" s="74"/>
      <c r="E21" s="74"/>
      <c r="F21" s="74"/>
      <c r="G21" s="74"/>
    </row>
    <row r="22" spans="1:11" s="31" customFormat="1" ht="15.9" customHeight="1" x14ac:dyDescent="0.25">
      <c r="A22" s="65" t="s">
        <v>149</v>
      </c>
      <c r="B22" s="35">
        <v>23514</v>
      </c>
      <c r="C22" s="35">
        <v>16003</v>
      </c>
      <c r="D22" s="35">
        <v>552</v>
      </c>
      <c r="E22" s="35">
        <v>413</v>
      </c>
      <c r="F22" s="35">
        <v>5271</v>
      </c>
      <c r="G22" s="35">
        <v>1275</v>
      </c>
    </row>
    <row r="23" spans="1:11" ht="15.9" customHeight="1" x14ac:dyDescent="0.25">
      <c r="A23" s="67" t="s">
        <v>23</v>
      </c>
      <c r="B23" s="20">
        <v>16880</v>
      </c>
      <c r="C23" s="20">
        <v>13895</v>
      </c>
      <c r="D23" s="20" t="s">
        <v>22</v>
      </c>
      <c r="E23" s="20">
        <v>189</v>
      </c>
      <c r="F23" s="20">
        <v>2796</v>
      </c>
      <c r="G23" s="20" t="s">
        <v>22</v>
      </c>
    </row>
    <row r="24" spans="1:11" ht="15.9" customHeight="1" x14ac:dyDescent="0.25">
      <c r="A24" s="67" t="s">
        <v>150</v>
      </c>
      <c r="B24" s="20">
        <v>552</v>
      </c>
      <c r="C24" s="20" t="s">
        <v>22</v>
      </c>
      <c r="D24" s="20">
        <v>552</v>
      </c>
      <c r="E24" s="20" t="s">
        <v>22</v>
      </c>
      <c r="F24" s="20" t="s">
        <v>22</v>
      </c>
      <c r="G24" s="20" t="s">
        <v>22</v>
      </c>
    </row>
    <row r="25" spans="1:11" ht="15.9" customHeight="1" x14ac:dyDescent="0.25">
      <c r="A25" s="67" t="s">
        <v>24</v>
      </c>
      <c r="B25" s="20">
        <v>335</v>
      </c>
      <c r="C25" s="20">
        <v>136</v>
      </c>
      <c r="D25" s="20" t="s">
        <v>22</v>
      </c>
      <c r="E25" s="20">
        <v>51</v>
      </c>
      <c r="F25" s="20">
        <v>148</v>
      </c>
      <c r="G25" s="20" t="s">
        <v>22</v>
      </c>
    </row>
    <row r="26" spans="1:11" ht="15.9" customHeight="1" x14ac:dyDescent="0.25">
      <c r="A26" s="67" t="s">
        <v>25</v>
      </c>
      <c r="B26" s="20">
        <v>4472</v>
      </c>
      <c r="C26" s="20">
        <v>1972</v>
      </c>
      <c r="D26" s="20" t="s">
        <v>22</v>
      </c>
      <c r="E26" s="20">
        <v>173</v>
      </c>
      <c r="F26" s="20">
        <v>2327</v>
      </c>
      <c r="G26" s="20" t="s">
        <v>22</v>
      </c>
      <c r="I26" s="26" t="s">
        <v>1</v>
      </c>
    </row>
    <row r="27" spans="1:11" ht="15.9" customHeight="1" x14ac:dyDescent="0.25">
      <c r="A27" s="67" t="s">
        <v>26</v>
      </c>
      <c r="B27" s="20">
        <v>1275</v>
      </c>
      <c r="C27" s="20" t="s">
        <v>22</v>
      </c>
      <c r="D27" s="20" t="s">
        <v>22</v>
      </c>
      <c r="E27" s="20" t="s">
        <v>22</v>
      </c>
      <c r="F27" s="20" t="s">
        <v>22</v>
      </c>
      <c r="G27" s="20">
        <v>1275</v>
      </c>
    </row>
    <row r="28" spans="1:11" s="31" customFormat="1" ht="15.9" customHeight="1" x14ac:dyDescent="0.25">
      <c r="A28" s="65" t="s">
        <v>151</v>
      </c>
      <c r="B28" s="35">
        <v>386</v>
      </c>
      <c r="C28" s="35">
        <v>325</v>
      </c>
      <c r="D28" s="35" t="s">
        <v>22</v>
      </c>
      <c r="E28" s="35">
        <v>2</v>
      </c>
      <c r="F28" s="35">
        <v>58</v>
      </c>
      <c r="G28" s="35">
        <v>1</v>
      </c>
    </row>
    <row r="29" spans="1:11" ht="15.9" customHeight="1" x14ac:dyDescent="0.25">
      <c r="A29" s="67" t="s">
        <v>4</v>
      </c>
      <c r="B29" s="20">
        <v>321</v>
      </c>
      <c r="C29" s="20">
        <v>275</v>
      </c>
      <c r="D29" s="20" t="s">
        <v>22</v>
      </c>
      <c r="E29" s="20">
        <v>1</v>
      </c>
      <c r="F29" s="20">
        <v>45</v>
      </c>
      <c r="G29" s="20" t="s">
        <v>22</v>
      </c>
    </row>
    <row r="30" spans="1:11" ht="15.9" customHeight="1" x14ac:dyDescent="0.25">
      <c r="A30" s="70" t="s">
        <v>5</v>
      </c>
      <c r="B30" s="22">
        <v>2</v>
      </c>
      <c r="C30" s="22">
        <v>1</v>
      </c>
      <c r="D30" s="22" t="s">
        <v>22</v>
      </c>
      <c r="E30" s="22" t="s">
        <v>22</v>
      </c>
      <c r="F30" s="22">
        <v>1</v>
      </c>
      <c r="G30" s="22" t="s">
        <v>22</v>
      </c>
      <c r="H30" s="37"/>
      <c r="I30" s="37"/>
      <c r="K30" s="26" t="s">
        <v>1</v>
      </c>
    </row>
    <row r="31" spans="1:11" ht="15.9" customHeight="1" x14ac:dyDescent="0.25">
      <c r="A31" s="70" t="s">
        <v>6</v>
      </c>
      <c r="B31" s="22">
        <v>62</v>
      </c>
      <c r="C31" s="22">
        <v>49</v>
      </c>
      <c r="D31" s="22" t="s">
        <v>22</v>
      </c>
      <c r="E31" s="22">
        <v>1</v>
      </c>
      <c r="F31" s="22">
        <v>12</v>
      </c>
      <c r="G31" s="22" t="s">
        <v>22</v>
      </c>
      <c r="H31" s="37"/>
      <c r="I31" s="37"/>
    </row>
    <row r="32" spans="1:11" ht="15.9" customHeight="1" x14ac:dyDescent="0.25">
      <c r="A32" s="71" t="s">
        <v>26</v>
      </c>
      <c r="B32" s="24">
        <v>1</v>
      </c>
      <c r="C32" s="24" t="s">
        <v>22</v>
      </c>
      <c r="D32" s="24" t="s">
        <v>22</v>
      </c>
      <c r="E32" s="24" t="s">
        <v>22</v>
      </c>
      <c r="F32" s="24" t="s">
        <v>22</v>
      </c>
      <c r="G32" s="24">
        <v>1</v>
      </c>
      <c r="H32" s="37"/>
      <c r="I32" s="37"/>
    </row>
    <row r="33" spans="1:1" s="15" customFormat="1" ht="15.9" customHeight="1" x14ac:dyDescent="0.25">
      <c r="A33" s="32" t="s">
        <v>110</v>
      </c>
    </row>
    <row r="34" spans="1:1" s="15" customFormat="1" ht="15.9" customHeight="1" x14ac:dyDescent="0.25">
      <c r="A34" s="19" t="s">
        <v>1</v>
      </c>
    </row>
    <row r="35" spans="1:1" s="15" customFormat="1" ht="15.9" customHeight="1" x14ac:dyDescent="0.25">
      <c r="A35" s="19"/>
    </row>
    <row r="36" spans="1:1" s="15" customFormat="1" ht="15.9" customHeight="1" x14ac:dyDescent="0.25">
      <c r="A36" s="19"/>
    </row>
    <row r="37" spans="1:1" s="15" customFormat="1" ht="15.9" customHeight="1" x14ac:dyDescent="0.25">
      <c r="A37" s="19"/>
    </row>
  </sheetData>
  <mergeCells count="3">
    <mergeCell ref="A5:A6"/>
    <mergeCell ref="B5:B6"/>
    <mergeCell ref="C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 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</vt:vector>
  </TitlesOfParts>
  <Company>INEC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sofia.molina</dc:creator>
  <cp:lastModifiedBy>Adriana Moya Leiva</cp:lastModifiedBy>
  <cp:lastPrinted>2007-08-17T18:43:26Z</cp:lastPrinted>
  <dcterms:created xsi:type="dcterms:W3CDTF">2006-03-27T21:11:39Z</dcterms:created>
  <dcterms:modified xsi:type="dcterms:W3CDTF">2022-12-10T02:41:04Z</dcterms:modified>
</cp:coreProperties>
</file>