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uglas.delgado\AppData\Local\Microsoft\Windows\INetCache\Content.Outlook\MXEA315U\"/>
    </mc:Choice>
  </mc:AlternateContent>
  <xr:revisionPtr revIDLastSave="0" documentId="13_ncr:1_{C5073E73-55C3-4C14-956A-C5501A12470A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Índice" sheetId="34" r:id="rId1"/>
    <sheet name="1" sheetId="1" r:id="rId2"/>
    <sheet name="2" sheetId="3" r:id="rId3"/>
    <sheet name="3" sheetId="4" r:id="rId4"/>
    <sheet name="4" sheetId="7" r:id="rId5"/>
    <sheet name="5" sheetId="6" r:id="rId6"/>
    <sheet name="6" sheetId="9" r:id="rId7"/>
    <sheet name="7" sheetId="10" r:id="rId8"/>
    <sheet name="8" sheetId="11" r:id="rId9"/>
    <sheet name="9" sheetId="29" r:id="rId10"/>
    <sheet name="10" sheetId="30" r:id="rId11"/>
    <sheet name="11" sheetId="50" r:id="rId12"/>
    <sheet name="12" sheetId="51" r:id="rId13"/>
  </sheets>
  <definedNames>
    <definedName name="_xlnm._FilterDatabase" localSheetId="11" hidden="1">'11'!$A$8:$I$586</definedName>
    <definedName name="_xlnm._FilterDatabase" localSheetId="12" hidden="1">'12'!$A$8:$F$587</definedName>
    <definedName name="_xlnm._FilterDatabase" localSheetId="0" hidden="1">Índice!$B$2:$C$12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0" l="1"/>
</calcChain>
</file>

<file path=xl/sharedStrings.xml><?xml version="1.0" encoding="utf-8"?>
<sst xmlns="http://schemas.openxmlformats.org/spreadsheetml/2006/main" count="1376" uniqueCount="540">
  <si>
    <t>Nombre</t>
  </si>
  <si>
    <t>CUADRO 1</t>
  </si>
  <si>
    <t>Costa Rica. Población total por sexo y tasa de crecimiento, 1864 - 2022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</si>
  <si>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</si>
  <si>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</si>
  <si>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</si>
  <si>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</si>
  <si>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</si>
  <si>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</si>
  <si>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</si>
  <si>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</si>
  <si>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</si>
  <si>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Costa Rica. Total de viviendas, distribución porcentual y tasa de crecimiento, según provincia, 2011 - 2022</t>
  </si>
  <si>
    <t>CUADRO 11</t>
  </si>
  <si>
    <t>Año</t>
  </si>
  <si>
    <t>Población total</t>
  </si>
  <si>
    <t>Hombres</t>
  </si>
  <si>
    <t>Mujeres</t>
  </si>
  <si>
    <r>
      <t>Tasa de crecimiento</t>
    </r>
    <r>
      <rPr>
        <b/>
        <vertAlign val="superscript"/>
        <sz val="10"/>
        <color rgb="FF000000"/>
        <rFont val="Open Sans Condensed regular"/>
      </rPr>
      <t>1/</t>
    </r>
  </si>
  <si>
    <t>-</t>
  </si>
  <si>
    <t>1/ Tasa de crecimiento promedio anual por cien.</t>
  </si>
  <si>
    <t>Costa Rica. Distribución de la población por grupos de edad y relación de dependencia demográfica, 1950 - 2022</t>
  </si>
  <si>
    <t>Menos de 15 años</t>
  </si>
  <si>
    <t>De 15 a 64 años</t>
  </si>
  <si>
    <t>De 65 años y más</t>
  </si>
  <si>
    <r>
      <t>Relación de dependencia demográfica</t>
    </r>
    <r>
      <rPr>
        <b/>
        <vertAlign val="superscript"/>
        <sz val="10"/>
        <color theme="1"/>
        <rFont val="Open Sans Condensed regular"/>
      </rPr>
      <t>1/</t>
    </r>
  </si>
  <si>
    <t>Costa Rica. Población total por sexo, distribución relativa y relación hombre - mujer, según grupos quinquenales de edad, 2022</t>
  </si>
  <si>
    <t>Grupos de edad</t>
  </si>
  <si>
    <t>Total</t>
  </si>
  <si>
    <t>Distribución relativa</t>
  </si>
  <si>
    <r>
      <t>Relación hombre mujer</t>
    </r>
    <r>
      <rPr>
        <b/>
        <vertAlign val="superscript"/>
        <sz val="10"/>
        <color theme="1"/>
        <rFont val="Open Sans Condensed regular"/>
      </rPr>
      <t>1/</t>
    </r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</si>
  <si>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</si>
  <si>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</si>
  <si>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</si>
  <si>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</si>
  <si>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</si>
  <si>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</si>
  <si>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</si>
  <si>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</si>
  <si>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 xml:space="preserve">40 a 44 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</si>
  <si>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</si>
  <si>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</si>
  <si>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</si>
  <si>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</si>
  <si>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</si>
  <si>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</si>
  <si>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</si>
  <si>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</si>
  <si>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</si>
  <si>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1/ Relación hombre mujer = (hombres/mujeres)*100</t>
  </si>
  <si>
    <t>Costa Rica: Población total y tasa de crecimiento, según provincia, 2011 - 2022</t>
  </si>
  <si>
    <t>Provincia</t>
  </si>
  <si>
    <r>
      <t>Tasa de crecimiento</t>
    </r>
    <r>
      <rPr>
        <vertAlign val="superscript"/>
        <sz val="11"/>
        <color theme="1"/>
        <rFont val="Open Sans Condensed bold"/>
      </rPr>
      <t>1/</t>
    </r>
  </si>
  <si>
    <t>Costa Rica</t>
  </si>
  <si>
    <t>San José</t>
  </si>
  <si>
    <t>Alajuela</t>
  </si>
  <si>
    <t>Cartago</t>
  </si>
  <si>
    <t>Heredia</t>
  </si>
  <si>
    <t>Guanacaste</t>
  </si>
  <si>
    <t xml:space="preserve">Puntarenas </t>
  </si>
  <si>
    <t>Limón</t>
  </si>
  <si>
    <t xml:space="preserve"> 1/  Tasa de crecimiento promedio anual por cien.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</si>
  <si>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</si>
  <si>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</si>
  <si>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</si>
  <si>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</si>
  <si>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</si>
  <si>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</si>
  <si>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</si>
  <si>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</si>
  <si>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</si>
  <si>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Acosta</t>
  </si>
  <si>
    <t>Tibás</t>
  </si>
  <si>
    <t>Moravia</t>
  </si>
  <si>
    <t>Montes de Oca</t>
  </si>
  <si>
    <t>Turrubares</t>
  </si>
  <si>
    <t>Dota</t>
  </si>
  <si>
    <t>Curridabat</t>
  </si>
  <si>
    <t>Pérez Zeledón</t>
  </si>
  <si>
    <t>San Ramón</t>
  </si>
  <si>
    <t>Grecia</t>
  </si>
  <si>
    <t>San Mateo</t>
  </si>
  <si>
    <t>Atenas</t>
  </si>
  <si>
    <t>Naranjo</t>
  </si>
  <si>
    <t>Palmares</t>
  </si>
  <si>
    <t>Poás</t>
  </si>
  <si>
    <t>Orotina</t>
  </si>
  <si>
    <t>San Carlos</t>
  </si>
  <si>
    <t>Zarcero</t>
  </si>
  <si>
    <t>Upala</t>
  </si>
  <si>
    <t>Los Chiles</t>
  </si>
  <si>
    <t>Guatuso</t>
  </si>
  <si>
    <t>Paraíso</t>
  </si>
  <si>
    <t>La Unión</t>
  </si>
  <si>
    <t>Jiménez</t>
  </si>
  <si>
    <t>Turrialba</t>
  </si>
  <si>
    <t>Alvarado</t>
  </si>
  <si>
    <t>Oreamuno</t>
  </si>
  <si>
    <t>El Guarco</t>
  </si>
  <si>
    <t>Barva</t>
  </si>
  <si>
    <t>Santo Domingo</t>
  </si>
  <si>
    <t>Santa Bárbara</t>
  </si>
  <si>
    <t>San Rafael</t>
  </si>
  <si>
    <t>San Isidro</t>
  </si>
  <si>
    <t>Belén</t>
  </si>
  <si>
    <t>Flores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</si>
  <si>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</si>
  <si>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</si>
  <si>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</si>
  <si>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</si>
  <si>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</si>
  <si>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</si>
  <si>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</si>
  <si>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</si>
  <si>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</si>
  <si>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</si>
  <si>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</si>
  <si>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</si>
  <si>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</si>
  <si>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</si>
  <si>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</si>
  <si>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</si>
  <si>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</si>
  <si>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</si>
  <si>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Golfito</t>
  </si>
  <si>
    <t>Coto Brus</t>
  </si>
  <si>
    <t>Parrita</t>
  </si>
  <si>
    <t>Corredores</t>
  </si>
  <si>
    <t>Garabito</t>
  </si>
  <si>
    <t>Pococí</t>
  </si>
  <si>
    <t>Siquirres</t>
  </si>
  <si>
    <t>Talamanca</t>
  </si>
  <si>
    <t>Matina</t>
  </si>
  <si>
    <t>Guácimo</t>
  </si>
  <si>
    <t>Costa Rica. Cantones con mayor crecimiento relativo de población, 2011 - 2022</t>
  </si>
  <si>
    <t>Cantón</t>
  </si>
  <si>
    <t>Población</t>
  </si>
  <si>
    <r>
      <t>Tasa de crecimiento</t>
    </r>
    <r>
      <rPr>
        <b/>
        <vertAlign val="superscript"/>
        <sz val="10"/>
        <color theme="1"/>
        <rFont val="Open Sans Condensed regular"/>
      </rPr>
      <t>1⁄</t>
    </r>
  </si>
  <si>
    <t>Río Cuarto</t>
  </si>
  <si>
    <r>
      <t xml:space="preserve"> 1⁄  Tasa crecimiento promedio anual </t>
    </r>
    <r>
      <rPr>
        <sz val="11"/>
        <color theme="1"/>
        <rFont val="Open Sans Condensed regular"/>
      </rPr>
      <t>por cien.</t>
    </r>
  </si>
  <si>
    <t>Costa Rica. Cantones con menor crecimiento relativo de población, 2011 - 2022</t>
  </si>
  <si>
    <t>Quepos</t>
  </si>
  <si>
    <t>Costa Rica. Cantones con densidad de población superior a mil habitantes por kilómetro cuadrado, 2011 - 2022</t>
  </si>
  <si>
    <t>Área en km² del cantón</t>
  </si>
  <si>
    <r>
      <t>Densidad de población</t>
    </r>
    <r>
      <rPr>
        <b/>
        <vertAlign val="superscript"/>
        <sz val="11"/>
        <color theme="1"/>
        <rFont val="Open Sans Condensed regular"/>
      </rPr>
      <t>1/</t>
    </r>
  </si>
  <si>
    <t xml:space="preserve">1/ Densidad de población = población/km² </t>
  </si>
  <si>
    <t>Costa Rica. Cantones con densidad de población inferior a treinta habitantes por kilómetro cuadrado, 2011 - 2022</t>
  </si>
  <si>
    <r>
      <t>Total de viviendas</t>
    </r>
    <r>
      <rPr>
        <vertAlign val="superscript"/>
        <sz val="11"/>
        <color theme="1"/>
        <rFont val="Open Sans Condensed bold"/>
      </rPr>
      <t>1/</t>
    </r>
    <r>
      <rPr>
        <sz val="11"/>
        <color theme="1"/>
        <rFont val="Open Sans Condensed bold"/>
      </rPr>
      <t xml:space="preserve"> </t>
    </r>
  </si>
  <si>
    <t>Viviendas individuales ocupadas</t>
  </si>
  <si>
    <t>Promedio de habitantes por viviendas individuales ocupadas</t>
  </si>
  <si>
    <t>1/ Para el Censo de 1963 solo se cuenta con datos sobre las viviendas individuales ocupadas.</t>
  </si>
  <si>
    <t>Absoluto</t>
  </si>
  <si>
    <t>Relativo</t>
  </si>
  <si>
    <t xml:space="preserve">San José </t>
  </si>
  <si>
    <t>Ocupadas</t>
  </si>
  <si>
    <t>Desocupadas</t>
  </si>
  <si>
    <r>
      <t>Promedio de ocupantes</t>
    </r>
    <r>
      <rPr>
        <vertAlign val="superscript"/>
        <sz val="10"/>
        <color theme="1"/>
        <rFont val="Open Sans Condensed regular"/>
      </rPr>
      <t>1/</t>
    </r>
  </si>
  <si>
    <t>Sarchí</t>
  </si>
  <si>
    <t>El Tejar</t>
  </si>
  <si>
    <t>1⁄ Es la relación entre personas de 14 años o menos y de 65 años y más de edad, respecto a la población de 15 a 64 años.</t>
  </si>
  <si>
    <t>Costa Rica. Total de viviendas, tasa de crecimiento, viviendas individuales ocupadas y promedio de habitantes por vivienda individual ocupada, 1963 - 2022</t>
  </si>
  <si>
    <r>
      <t>Tasa de crecimiento</t>
    </r>
    <r>
      <rPr>
        <vertAlign val="superscript"/>
        <sz val="11"/>
        <color theme="1"/>
        <rFont val="Open Sans Condensed bold"/>
      </rPr>
      <t>2/</t>
    </r>
  </si>
  <si>
    <t>2/ Tasa de crecimiento promedio anual por cien.</t>
  </si>
  <si>
    <t>Fuente: INEC-Costa Rica. Censos Nacionales de Vivienda 1963 - 2011 y Estimación de Población y Vivienda 2022.</t>
  </si>
  <si>
    <t>Viviendas individuales</t>
  </si>
  <si>
    <t>1/ Promedio ocupantes = población en viviendas individuales ocupadas / viviendas individuales ocupadas.</t>
  </si>
  <si>
    <t>Fuente: INEC-Costa Rica. Censo Nacional de Población 2011 y Estimación de Población y Vivienda 2022.</t>
  </si>
  <si>
    <t>Fuente: INEC-Costa Rica. Censos Nacionales de Población, 1864 - 2011 y Estimación de Población y Vivienda 2022.</t>
  </si>
  <si>
    <t>Fuente: INEC-Costa Rica. Censos Nacionales de Población 1950 - 2011 y Estimación de Población y Vivienda 2022.</t>
  </si>
  <si>
    <t>Fuente: INEC-Costa Rica. Estimación de Población y Vivienda 2022.</t>
  </si>
  <si>
    <t>Fuente: INEC-Costa Rica. Censo Nacional de Vivienda 2011 y Estimación de Población y Vivienda 2022.</t>
  </si>
  <si>
    <t>CUADRO 12</t>
  </si>
  <si>
    <t>Provincia, cantón y distrito</t>
  </si>
  <si>
    <t>.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</si>
  <si>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</si>
  <si>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</si>
  <si>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</si>
  <si>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</si>
  <si>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</si>
  <si>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</si>
  <si>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</si>
  <si>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</si>
  <si>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</si>
  <si>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</si>
  <si>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</si>
  <si>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</si>
  <si>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</si>
  <si>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</si>
  <si>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</si>
  <si>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</si>
  <si>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</si>
  <si>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</si>
  <si>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</si>
  <si>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</si>
  <si>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</si>
  <si>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</si>
  <si>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</si>
  <si>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</si>
  <si>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</si>
  <si>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</si>
  <si>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</si>
  <si>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</si>
  <si>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</si>
  <si>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</si>
  <si>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</si>
  <si>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</si>
  <si>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</si>
  <si>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</si>
  <si>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</si>
  <si>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</si>
  <si>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</si>
  <si>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</si>
  <si>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</si>
  <si>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</si>
  <si>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</si>
  <si>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</si>
  <si>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</si>
  <si>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Jaris</t>
  </si>
  <si>
    <t>Quitirrisí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</si>
  <si>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</si>
  <si>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</si>
  <si>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</si>
  <si>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</si>
  <si>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</si>
  <si>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</si>
  <si>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</si>
  <si>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</si>
  <si>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</si>
  <si>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</si>
  <si>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Brasil</t>
  </si>
  <si>
    <t>San Josecito</t>
  </si>
  <si>
    <t>Concepción</t>
  </si>
  <si>
    <t>San Felipe</t>
  </si>
  <si>
    <t>Vásquez de Coronado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</si>
  <si>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</si>
  <si>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</si>
  <si>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</si>
  <si>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</si>
  <si>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</si>
  <si>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</si>
  <si>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</si>
  <si>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</si>
  <si>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</si>
  <si>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</si>
  <si>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</si>
  <si>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</si>
  <si>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</si>
  <si>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</si>
  <si>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</si>
  <si>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</si>
  <si>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</si>
  <si>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</si>
  <si>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</si>
  <si>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</si>
  <si>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</si>
  <si>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</si>
  <si>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</si>
  <si>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</si>
  <si>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</si>
  <si>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</si>
  <si>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</si>
  <si>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</si>
  <si>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</si>
  <si>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</si>
  <si>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</si>
  <si>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</si>
  <si>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</si>
  <si>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</si>
  <si>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</si>
  <si>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</si>
  <si>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</si>
  <si>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</si>
  <si>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</si>
  <si>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León Cortés</t>
  </si>
  <si>
    <t>San Andrés</t>
  </si>
  <si>
    <t>Llano Bonito</t>
  </si>
  <si>
    <t>Carrizal</t>
  </si>
  <si>
    <t>Guácima</t>
  </si>
  <si>
    <t>Río Segundo</t>
  </si>
  <si>
    <t>Turrúcares</t>
  </si>
  <si>
    <t>Tambor</t>
  </si>
  <si>
    <t>Garita</t>
  </si>
  <si>
    <t>Piedades Norte</t>
  </si>
  <si>
    <t>Piedades Sur</t>
  </si>
  <si>
    <t>Ángeles</t>
  </si>
  <si>
    <t>Alfaro</t>
  </si>
  <si>
    <t>Volio</t>
  </si>
  <si>
    <t>Zapotal</t>
  </si>
  <si>
    <t>Peñas Blancas</t>
  </si>
  <si>
    <t>San Roque</t>
  </si>
  <si>
    <t>Tacares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</si>
  <si>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</si>
  <si>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</si>
  <si>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</si>
  <si>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</si>
  <si>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</si>
  <si>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</si>
  <si>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</si>
  <si>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</si>
  <si>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 Sur</t>
  </si>
  <si>
    <t>El Rosario</t>
  </si>
  <si>
    <t>Palmitos</t>
  </si>
  <si>
    <t>Zaragoza</t>
  </si>
  <si>
    <t>Candelaria</t>
  </si>
  <si>
    <t>Esquipulas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</si>
  <si>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</si>
  <si>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</si>
  <si>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</si>
  <si>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</si>
  <si>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</si>
  <si>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</si>
  <si>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</si>
  <si>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</si>
  <si>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</si>
  <si>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</si>
  <si>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</si>
  <si>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</si>
  <si>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</si>
  <si>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</si>
  <si>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</si>
  <si>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</si>
  <si>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</si>
  <si>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</si>
  <si>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</si>
  <si>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Laguna</t>
  </si>
  <si>
    <t>Tapezco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</si>
  <si>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</si>
  <si>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</si>
  <si>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</si>
  <si>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</si>
  <si>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</si>
  <si>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</si>
  <si>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</si>
  <si>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San José o Pizote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</si>
  <si>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</si>
  <si>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</si>
  <si>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</si>
  <si>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</si>
  <si>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</si>
  <si>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</si>
  <si>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</si>
  <si>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</si>
  <si>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</si>
  <si>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</si>
  <si>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Santa Rita</t>
  </si>
  <si>
    <t>Santa Isabel</t>
  </si>
  <si>
    <t>Oriental</t>
  </si>
  <si>
    <t>Occidental</t>
  </si>
  <si>
    <t>San Nicolás</t>
  </si>
  <si>
    <t>Aguacaliente o San Francisco</t>
  </si>
  <si>
    <t>Guadalupe o Arenilla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</si>
  <si>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</si>
  <si>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</si>
  <si>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</si>
  <si>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</si>
  <si>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</si>
  <si>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</si>
  <si>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</si>
  <si>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</si>
  <si>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</si>
  <si>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</si>
  <si>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</si>
  <si>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</si>
  <si>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</si>
  <si>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</si>
  <si>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</si>
  <si>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</si>
  <si>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</si>
  <si>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</si>
  <si>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</si>
  <si>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</si>
  <si>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</si>
  <si>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</si>
  <si>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</si>
  <si>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</si>
  <si>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</si>
  <si>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</si>
  <si>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</si>
  <si>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</si>
  <si>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</si>
  <si>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Tobosi</t>
  </si>
  <si>
    <t>Patio de Agua</t>
  </si>
  <si>
    <t>Ulloa</t>
  </si>
  <si>
    <t>Varablanca</t>
  </si>
  <si>
    <t>Santa Lucía</t>
  </si>
  <si>
    <t>San José de la Montaña</t>
  </si>
  <si>
    <t>Paracito</t>
  </si>
  <si>
    <t>Santo Tomás</t>
  </si>
  <si>
    <t>Tures</t>
  </si>
  <si>
    <t>Pará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</si>
  <si>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</si>
  <si>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</si>
  <si>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</si>
  <si>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</si>
  <si>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</si>
  <si>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</si>
  <si>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</si>
  <si>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</si>
  <si>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>La Virgen</t>
  </si>
  <si>
    <t>Las 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</si>
  <si>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</si>
  <si>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</si>
  <si>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</si>
  <si>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</si>
  <si>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</si>
  <si>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</si>
  <si>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</si>
  <si>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</si>
  <si>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</si>
  <si>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</si>
  <si>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</si>
  <si>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</si>
  <si>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</si>
  <si>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</si>
  <si>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</si>
  <si>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</si>
  <si>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</si>
  <si>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</si>
  <si>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</si>
  <si>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</si>
  <si>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</si>
  <si>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</si>
  <si>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</si>
  <si>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</si>
  <si>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</si>
  <si>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</si>
  <si>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</si>
  <si>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</si>
  <si>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</si>
  <si>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</si>
  <si>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</si>
  <si>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</si>
  <si>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</si>
  <si>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Cabeceras</t>
  </si>
  <si>
    <t>Carmona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</si>
  <si>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</si>
  <si>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</si>
  <si>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</si>
  <si>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</si>
  <si>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</si>
  <si>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</si>
  <si>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</si>
  <si>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</si>
  <si>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Matambú</t>
  </si>
  <si>
    <t>Pitahaya</t>
  </si>
  <si>
    <t>Chomes</t>
  </si>
  <si>
    <t>Lepanto</t>
  </si>
  <si>
    <t>Paquera</t>
  </si>
  <si>
    <t>Manzanillo</t>
  </si>
  <si>
    <t>Guacimal</t>
  </si>
  <si>
    <t>Barranca</t>
  </si>
  <si>
    <t>Monteverde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</si>
  <si>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</si>
  <si>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</si>
  <si>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</si>
  <si>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</si>
  <si>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</si>
  <si>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</si>
  <si>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</si>
  <si>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</si>
  <si>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</si>
  <si>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</si>
  <si>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 xml:space="preserve">Buenos Aires 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</si>
  <si>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</si>
  <si>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</si>
  <si>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</si>
  <si>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</si>
  <si>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</si>
  <si>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</si>
  <si>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</si>
  <si>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</si>
  <si>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</si>
  <si>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Puerto Cortés</t>
  </si>
  <si>
    <t>Palmar</t>
  </si>
  <si>
    <t>Sierpe</t>
  </si>
  <si>
    <t>Bahía Ballena</t>
  </si>
  <si>
    <t>Piedras Blancas</t>
  </si>
  <si>
    <t>Bahía Drake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</si>
  <si>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</si>
  <si>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</si>
  <si>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</si>
  <si>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</si>
  <si>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</si>
  <si>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</si>
  <si>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</si>
  <si>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</si>
  <si>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</si>
  <si>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</si>
  <si>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Brown</t>
  </si>
  <si>
    <t>Corredor</t>
  </si>
  <si>
    <t>La Cuesta</t>
  </si>
  <si>
    <t>Canoas</t>
  </si>
  <si>
    <t>Laurel</t>
  </si>
  <si>
    <t>Jacó</t>
  </si>
  <si>
    <t>Tárcoles</t>
  </si>
  <si>
    <t>Valle La Estrella</t>
  </si>
  <si>
    <t>Río Blanco</t>
  </si>
  <si>
    <t>Matama</t>
  </si>
  <si>
    <t>Guápiles</t>
  </si>
  <si>
    <t>Rita</t>
  </si>
  <si>
    <t>Roxana</t>
  </si>
  <si>
    <t>Cariari</t>
  </si>
  <si>
    <t>La Colonia</t>
  </si>
  <si>
    <t>Pacuarito</t>
  </si>
  <si>
    <t>Florida</t>
  </si>
  <si>
    <t>Germania</t>
  </si>
  <si>
    <t>El Cairo</t>
  </si>
  <si>
    <t>Alegría</t>
  </si>
  <si>
    <t>Reventazón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</si>
  <si>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</si>
  <si>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</si>
  <si>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</si>
  <si>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</si>
  <si>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</si>
  <si>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</si>
  <si>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</si>
  <si>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</si>
  <si>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</si>
  <si>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>3 / Relación hombre mujer = (hombres/mujeres)*100.</t>
  </si>
  <si>
    <t>2 / Tasa crecimiento promedio anual por cien.</t>
  </si>
  <si>
    <r>
      <t>Relación hombre-mujer</t>
    </r>
    <r>
      <rPr>
        <vertAlign val="superscript"/>
        <sz val="11"/>
        <color theme="1"/>
        <rFont val="Open Sans Condensed bold"/>
      </rPr>
      <t>3/</t>
    </r>
  </si>
  <si>
    <r>
      <t>Tasa crecimiento poblacional</t>
    </r>
    <r>
      <rPr>
        <vertAlign val="superscript"/>
        <sz val="11"/>
        <color theme="1"/>
        <rFont val="Open Sans Condensed bold"/>
      </rPr>
      <t>2/</t>
    </r>
  </si>
  <si>
    <r>
      <t>Densidad de población</t>
    </r>
    <r>
      <rPr>
        <vertAlign val="superscript"/>
        <sz val="11"/>
        <color theme="1"/>
        <rFont val="Open Sans Condensed bold"/>
      </rPr>
      <t>1/</t>
    </r>
  </si>
  <si>
    <t>Área km2</t>
  </si>
  <si>
    <t>Costa Rica. Población total por sexo, total de viviendas individuales por ocupación y promedio de ocupantes, según provincia, cantón y distrito, 2022</t>
  </si>
  <si>
    <r>
      <t>Tasa crecimiento de viviendas</t>
    </r>
    <r>
      <rPr>
        <vertAlign val="superscript"/>
        <sz val="11"/>
        <rFont val="Open Sans Condensed bold"/>
      </rPr>
      <t>2/</t>
    </r>
  </si>
  <si>
    <t>Costa Rica. Población total por sexo y tasa de crecimiento, 1864 - 2022.</t>
  </si>
  <si>
    <t>Costa Rica. Distribución porcentual de la población por grupos de edad y relación de dependencia demográfica, 1950 - 2022.</t>
  </si>
  <si>
    <t>Costa Rica. Población total por sexo, distribución relativa y relación hombre - mujer, según grupos quinquenales de edad 2022.</t>
  </si>
  <si>
    <t>Costa Rica. Población total y tasa de crecimiento, según provincia, 2011 - 2022.</t>
  </si>
  <si>
    <t>Costa Rica. Cantones con mayor tasa de crecimiento de población, 2011 - 2022.</t>
  </si>
  <si>
    <t>Costa Rica. Cantones con menor tasa de crecimiento de población, 2011 - 2022.</t>
  </si>
  <si>
    <t>Costa Rica. Cantones con densidad de población superior a mil habitantes por kilómetro cuadrado, 2011 - 2022.</t>
  </si>
  <si>
    <t>Costa Rica. Cantones con densidad de población inferior a treinta habitantes por kilómetro cuadrado, 2011 - 2022.</t>
  </si>
  <si>
    <t>Costa Rica. Total de viviendas, tasa de crecimiento, viviendas individuales ocupadas y promedio de habitantes por vivienda individual ocupada, 1963 - 2022.</t>
  </si>
  <si>
    <t>Costa Rica. Total de viviendas, distribución porcentual y tasa de crecimiento, según provincia, 2011 - 2022.</t>
  </si>
  <si>
    <t>Costa Rica. Población total por sexo, total de viviendas individuales por ocupación y promedio de ocupantes, según provincia, cantón y distrito, 2022.</t>
  </si>
  <si>
    <t>1 / Densidad de población = población / km².</t>
  </si>
  <si>
    <t>Costa Rica. Extención territorial, densidad de población, tasa de crecimiento poblacional, tasa de crecimiento de viviendas y relación hombre mujer, según provincia, cantón y distrito, 2022.</t>
  </si>
  <si>
    <t>Costa Rica. Extención territorial, densidad de población, tasa de crecimiento poblacional, tasa de crecimiento de viviendas y relación hombre mujer, según provincia, cantón y distrito,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</si>
</sst>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\ ###\ ###"/>
    <numFmt numFmtId="166" formatCode="###0"/>
    <numFmt numFmtId="167" formatCode="####.0"/>
    <numFmt numFmtId="168" formatCode="###\ ###\ ###"/>
    <numFmt numFmtId="169" formatCode="###\ ###\ ###.00"/>
    <numFmt numFmtId="170" formatCode="#,##0.0"/>
    <numFmt numFmtId="171" formatCode="_-* #,##0_-;\-* #,##0_-;_-* &quot;-&quot;??_-;_-@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Open Sans Condensed"/>
    </font>
    <font>
      <b/>
      <sz val="10"/>
      <color theme="1"/>
      <name val="Open Sans Condensed regular"/>
    </font>
    <font>
      <sz val="10"/>
      <color theme="1"/>
      <name val="Open Sans Condensed regular"/>
    </font>
    <font>
      <b/>
      <vertAlign val="superscript"/>
      <sz val="10"/>
      <color theme="1"/>
      <name val="Open Sans Condensed regular"/>
    </font>
    <font>
      <sz val="11"/>
      <color theme="1"/>
      <name val="Open Sans Condensed regular"/>
    </font>
    <font>
      <b/>
      <sz val="10"/>
      <color rgb="FF000000"/>
      <name val="Open Sans Condensed regular"/>
    </font>
    <font>
      <sz val="10"/>
      <color rgb="FF000000"/>
      <name val="Open Sans Condensed regular"/>
    </font>
    <font>
      <sz val="10"/>
      <name val="Open Sans Condensed regular"/>
    </font>
    <font>
      <b/>
      <sz val="10"/>
      <color indexed="8"/>
      <name val="Open Sans Condensed regular"/>
    </font>
    <font>
      <sz val="10"/>
      <color indexed="8"/>
      <name val="Open Sans Condensed regular"/>
    </font>
    <font>
      <b/>
      <sz val="11"/>
      <color theme="1"/>
      <name val="Open Sans Condensed regular"/>
    </font>
    <font>
      <b/>
      <vertAlign val="superscript"/>
      <sz val="10"/>
      <color rgb="FF000000"/>
      <name val="Open Sans Condensed regular"/>
    </font>
    <font>
      <vertAlign val="superscript"/>
      <sz val="10"/>
      <color theme="1"/>
      <name val="Open Sans Condensed regular"/>
    </font>
    <font>
      <sz val="11"/>
      <color theme="1"/>
      <name val="Open Sans Condensed bold"/>
    </font>
    <font>
      <sz val="12"/>
      <name val="Open Sans Condensed bold"/>
    </font>
    <font>
      <sz val="11"/>
      <color rgb="FF000000"/>
      <name val="Open Sans Condensed"/>
    </font>
    <font>
      <sz val="11"/>
      <name val="Open Sans Condensed regular"/>
    </font>
    <font>
      <b/>
      <vertAlign val="superscript"/>
      <sz val="11"/>
      <color theme="1"/>
      <name val="Open Sans Condensed regular"/>
    </font>
    <font>
      <b/>
      <sz val="11"/>
      <color rgb="FF000000"/>
      <name val="Open Sans Condensed regular"/>
    </font>
    <font>
      <sz val="11"/>
      <color rgb="FF000000"/>
      <name val="Open Sans Condensed regular"/>
    </font>
    <font>
      <b/>
      <sz val="11"/>
      <name val="Open Sans Condensed regular"/>
    </font>
    <font>
      <sz val="11"/>
      <name val="Calibri"/>
      <family val="2"/>
      <scheme val="minor"/>
    </font>
    <font>
      <vertAlign val="superscript"/>
      <sz val="11"/>
      <color theme="1"/>
      <name val="Open Sans Condensed bold"/>
    </font>
    <font>
      <sz val="11"/>
      <name val="Open Sans Condensed"/>
    </font>
    <font>
      <sz val="8"/>
      <name val="Calibri"/>
      <family val="2"/>
      <scheme val="minor"/>
    </font>
    <font>
      <sz val="11"/>
      <name val="Open Sans Condensed bold"/>
    </font>
    <font>
      <sz val="10"/>
      <color theme="1"/>
      <name val="Open Sans"/>
      <family val="2"/>
    </font>
    <font>
      <b/>
      <sz val="11"/>
      <color theme="1"/>
      <name val="Open Sans Condensed bold"/>
    </font>
    <font>
      <vertAlign val="superscript"/>
      <sz val="11"/>
      <name val="Open Sans Condensed bold"/>
    </font>
    <font>
      <b/>
      <sz val="11"/>
      <color theme="0"/>
      <name val="Open Sans Condensed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BE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3" tint="0.399945066682943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0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170" fontId="7" fillId="0" borderId="0" xfId="0" applyNumberFormat="1" applyFont="1"/>
    <xf numFmtId="3" fontId="7" fillId="0" borderId="0" xfId="0" applyNumberFormat="1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left"/>
    </xf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7" fillId="2" borderId="0" xfId="0" applyFont="1" applyFill="1" applyAlignment="1">
      <alignment vertical="center"/>
    </xf>
    <xf numFmtId="0" fontId="11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vertical="center" wrapText="1"/>
    </xf>
    <xf numFmtId="0" fontId="12" fillId="2" borderId="0" xfId="1" applyFont="1" applyFill="1" applyAlignment="1">
      <alignment horizontal="center" wrapText="1"/>
    </xf>
    <xf numFmtId="0" fontId="12" fillId="2" borderId="0" xfId="1" applyFont="1" applyFill="1" applyAlignment="1">
      <alignment vertical="top" wrapText="1"/>
    </xf>
    <xf numFmtId="0" fontId="12" fillId="2" borderId="0" xfId="1" applyFont="1" applyFill="1" applyAlignment="1">
      <alignment horizontal="left" vertical="top" wrapText="1"/>
    </xf>
    <xf numFmtId="166" fontId="12" fillId="2" borderId="0" xfId="1" applyNumberFormat="1" applyFont="1" applyFill="1" applyAlignment="1">
      <alignment horizontal="right" vertical="top"/>
    </xf>
    <xf numFmtId="167" fontId="12" fillId="2" borderId="0" xfId="1" applyNumberFormat="1" applyFont="1" applyFill="1" applyAlignment="1">
      <alignment horizontal="right" vertical="top"/>
    </xf>
    <xf numFmtId="0" fontId="18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18" fillId="2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68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1" fontId="7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8" fontId="13" fillId="2" borderId="0" xfId="0" applyNumberFormat="1" applyFont="1" applyFill="1" applyAlignment="1">
      <alignment horizontal="right" vertical="center"/>
    </xf>
    <xf numFmtId="168" fontId="7" fillId="2" borderId="0" xfId="0" applyNumberFormat="1" applyFont="1" applyFill="1" applyAlignment="1">
      <alignment horizontal="right" vertical="center"/>
    </xf>
    <xf numFmtId="168" fontId="7" fillId="2" borderId="2" xfId="0" applyNumberFormat="1" applyFont="1" applyFill="1" applyBorder="1" applyAlignment="1">
      <alignment horizontal="right" vertical="center"/>
    </xf>
    <xf numFmtId="168" fontId="7" fillId="2" borderId="0" xfId="0" applyNumberFormat="1" applyFont="1" applyFill="1" applyAlignment="1">
      <alignment horizontal="right" wrapText="1"/>
    </xf>
    <xf numFmtId="0" fontId="7" fillId="2" borderId="2" xfId="0" applyFont="1" applyFill="1" applyBorder="1"/>
    <xf numFmtId="168" fontId="7" fillId="2" borderId="2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8" fontId="13" fillId="2" borderId="0" xfId="0" applyNumberFormat="1" applyFont="1" applyFill="1" applyAlignment="1">
      <alignment horizontal="center" vertical="center"/>
    </xf>
    <xf numFmtId="168" fontId="7" fillId="2" borderId="0" xfId="0" applyNumberFormat="1" applyFont="1" applyFill="1"/>
    <xf numFmtId="0" fontId="0" fillId="2" borderId="0" xfId="0" applyFill="1" applyAlignment="1">
      <alignment horizontal="left" vertical="center" wrapText="1"/>
    </xf>
    <xf numFmtId="169" fontId="13" fillId="2" borderId="0" xfId="0" applyNumberFormat="1" applyFont="1" applyFill="1" applyAlignment="1">
      <alignment horizontal="right" vertical="center"/>
    </xf>
    <xf numFmtId="169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9" fontId="7" fillId="2" borderId="2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left" vertical="center"/>
    </xf>
    <xf numFmtId="0" fontId="13" fillId="2" borderId="0" xfId="0" applyFont="1" applyFill="1"/>
    <xf numFmtId="168" fontId="21" fillId="2" borderId="0" xfId="0" applyNumberFormat="1" applyFont="1" applyFill="1" applyAlignment="1">
      <alignment horizontal="right"/>
    </xf>
    <xf numFmtId="164" fontId="13" fillId="2" borderId="0" xfId="0" applyNumberFormat="1" applyFont="1" applyFill="1"/>
    <xf numFmtId="168" fontId="22" fillId="2" borderId="0" xfId="0" applyNumberFormat="1" applyFont="1" applyFill="1" applyAlignment="1">
      <alignment horizontal="right"/>
    </xf>
    <xf numFmtId="164" fontId="7" fillId="2" borderId="0" xfId="0" applyNumberFormat="1" applyFont="1" applyFill="1"/>
    <xf numFmtId="0" fontId="7" fillId="2" borderId="3" xfId="0" applyFont="1" applyFill="1" applyBorder="1"/>
    <xf numFmtId="168" fontId="22" fillId="2" borderId="3" xfId="0" applyNumberFormat="1" applyFont="1" applyFill="1" applyBorder="1" applyAlignment="1">
      <alignment horizontal="right"/>
    </xf>
    <xf numFmtId="164" fontId="22" fillId="2" borderId="3" xfId="0" applyNumberFormat="1" applyFont="1" applyFill="1" applyBorder="1" applyAlignment="1">
      <alignment horizontal="right"/>
    </xf>
    <xf numFmtId="1" fontId="13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7" fillId="2" borderId="5" xfId="0" applyFont="1" applyFill="1" applyBorder="1"/>
    <xf numFmtId="0" fontId="7" fillId="2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16" fillId="3" borderId="6" xfId="0" applyNumberFormat="1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Alignment="1">
      <alignment vertical="center"/>
    </xf>
    <xf numFmtId="3" fontId="16" fillId="3" borderId="0" xfId="0" applyNumberFormat="1" applyFont="1" applyFill="1" applyAlignment="1">
      <alignment horizontal="right" vertical="center"/>
    </xf>
    <xf numFmtId="168" fontId="3" fillId="2" borderId="2" xfId="0" applyNumberFormat="1" applyFont="1" applyFill="1" applyBorder="1" applyAlignment="1">
      <alignment horizontal="right"/>
    </xf>
    <xf numFmtId="164" fontId="26" fillId="2" borderId="2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164" fontId="13" fillId="2" borderId="0" xfId="0" applyNumberFormat="1" applyFont="1" applyFill="1" applyAlignment="1">
      <alignment horizontal="center" vertical="center"/>
    </xf>
    <xf numFmtId="168" fontId="7" fillId="2" borderId="0" xfId="0" applyNumberFormat="1" applyFont="1" applyFill="1" applyAlignment="1">
      <alignment horizontal="center" vertical="center"/>
    </xf>
    <xf numFmtId="168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right"/>
    </xf>
    <xf numFmtId="0" fontId="16" fillId="3" borderId="6" xfId="0" applyFont="1" applyFill="1" applyBorder="1" applyAlignment="1">
      <alignment horizontal="center" vertical="center" wrapText="1"/>
    </xf>
    <xf numFmtId="0" fontId="7" fillId="2" borderId="0" xfId="0" applyFont="1" applyFill="1" applyAlignment="1"/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13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168" fontId="13" fillId="0" borderId="0" xfId="0" applyNumberFormat="1" applyFont="1" applyFill="1"/>
    <xf numFmtId="0" fontId="2" fillId="2" borderId="0" xfId="2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 applyAlignment="1">
      <alignment wrapText="1"/>
    </xf>
    <xf numFmtId="164" fontId="19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 vertical="center" wrapText="1"/>
    </xf>
    <xf numFmtId="3" fontId="28" fillId="3" borderId="0" xfId="0" applyNumberFormat="1" applyFont="1" applyFill="1" applyAlignment="1">
      <alignment horizontal="right" vertical="center"/>
    </xf>
    <xf numFmtId="170" fontId="28" fillId="3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9" fillId="2" borderId="0" xfId="0" applyNumberFormat="1" applyFont="1" applyFill="1" applyAlignment="1">
      <alignment vertical="center"/>
    </xf>
    <xf numFmtId="170" fontId="19" fillId="2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23" fillId="3" borderId="0" xfId="0" applyNumberFormat="1" applyFont="1" applyFill="1" applyAlignment="1">
      <alignment horizontal="right" vertical="center"/>
    </xf>
    <xf numFmtId="170" fontId="13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23" fillId="0" borderId="0" xfId="0" applyNumberFormat="1" applyFont="1" applyAlignment="1">
      <alignment horizontal="right"/>
    </xf>
    <xf numFmtId="170" fontId="2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24" fillId="2" borderId="0" xfId="0" applyFont="1" applyFill="1"/>
    <xf numFmtId="0" fontId="19" fillId="2" borderId="0" xfId="0" applyFont="1" applyFill="1"/>
    <xf numFmtId="1" fontId="9" fillId="0" borderId="2" xfId="0" applyNumberFormat="1" applyFont="1" applyBorder="1" applyAlignment="1">
      <alignment horizontal="right" vertical="center"/>
    </xf>
    <xf numFmtId="170" fontId="7" fillId="0" borderId="2" xfId="0" applyNumberFormat="1" applyFont="1" applyBorder="1"/>
    <xf numFmtId="17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right" vertical="center"/>
    </xf>
    <xf numFmtId="170" fontId="13" fillId="0" borderId="0" xfId="0" applyNumberFormat="1" applyFont="1"/>
    <xf numFmtId="170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71" fontId="29" fillId="0" borderId="0" xfId="0" applyNumberFormat="1" applyFont="1" applyAlignment="1">
      <alignment horizontal="right" vertical="center"/>
    </xf>
    <xf numFmtId="1" fontId="16" fillId="3" borderId="0" xfId="0" applyNumberFormat="1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right" vertical="center"/>
    </xf>
    <xf numFmtId="170" fontId="30" fillId="3" borderId="0" xfId="0" applyNumberFormat="1" applyFont="1" applyFill="1" applyAlignment="1">
      <alignment horizontal="right" vertical="center"/>
    </xf>
    <xf numFmtId="4" fontId="30" fillId="3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18" fillId="2" borderId="0" xfId="0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left" vertical="top" wrapText="1"/>
    </xf>
    <xf numFmtId="0" fontId="0" fillId="0" borderId="0" xfId="0" applyAlignment="1"/>
    <xf numFmtId="0" fontId="7" fillId="0" borderId="0" xfId="0" applyFont="1" applyAlignment="1">
      <alignment vertical="top" wrapText="1"/>
    </xf>
    <xf numFmtId="0" fontId="16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2" borderId="1" xfId="0" applyFont="1" applyFill="1" applyBorder="1" applyAlignment="1"/>
    <xf numFmtId="0" fontId="7" fillId="0" borderId="1" xfId="0" applyFont="1" applyBorder="1" applyAlignme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left"/>
    </xf>
    <xf numFmtId="0" fontId="16" fillId="3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0" xfId="0" applyFill="1" applyAlignment="1"/>
    <xf numFmtId="0" fontId="7" fillId="2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6" fillId="3" borderId="7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0" fillId="2" borderId="0" xfId="0" applyFill="1" applyAlignment="1">
      <alignment vertical="center"/>
    </xf>
    <xf numFmtId="0" fontId="0" fillId="0" borderId="0" xfId="0"/>
    <xf numFmtId="0" fontId="19" fillId="2" borderId="1" xfId="0" applyFont="1" applyFill="1" applyBorder="1"/>
    <xf numFmtId="0" fontId="24" fillId="2" borderId="1" xfId="0" applyFont="1" applyFill="1" applyBorder="1"/>
    <xf numFmtId="0" fontId="28" fillId="3" borderId="7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Cuadro 1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F22"/>
  <sheetViews>
    <sheetView tabSelected="1" zoomScaleNormal="100" workbookViewId="0">
      <pane ySplit="2" topLeftCell="A3" activePane="bottomLeft" state="frozen"/>
      <selection sqref="A1:XFD1"/>
      <selection pane="bottomLeft" activeCell="B2" sqref="B2"/>
    </sheetView>
  </sheetViews>
  <sheetFormatPr baseColWidth="10" defaultColWidth="11.44140625" defaultRowHeight="13.8"/>
  <cols>
    <col min="1" max="1" width="3.33203125" style="16" customWidth="1"/>
    <col min="2" max="2" width="14.44140625" style="16" customWidth="1"/>
    <col min="3" max="3" width="146.109375" style="73" customWidth="1"/>
    <col min="4" max="4" width="11.44140625" style="16" customWidth="1"/>
    <col min="5" max="5" width="11.44140625" style="16"/>
    <col min="6" max="6" width="11.44140625" style="16" customWidth="1"/>
    <col min="7" max="16384" width="11.44140625" style="16"/>
  </cols>
  <sheetData>
    <row r="1" spans="2:6" ht="11.25" customHeight="1"/>
    <row r="2" spans="2:6" ht="18" customHeight="1">
      <c r="B2" s="157" t="s">
        <v>0</v>
      </c>
      <c r="C2" s="158" t="s">
        <v>0</v>
      </c>
      <c r="D2" s="74"/>
      <c r="E2" s="74"/>
      <c r="F2" s="74"/>
    </row>
    <row r="3" spans="2:6" ht="14.4">
      <c r="B3" s="110" t="s">
        <v>1</v>
      </c>
      <c r="C3" s="159" t="s">
        <v>526</v>
      </c>
      <c r="D3" s="159"/>
      <c r="E3" s="159"/>
    </row>
    <row r="4" spans="2:6" ht="14.4">
      <c r="B4" s="110" t="s">
        <v>3</v>
      </c>
      <c r="C4" s="159" t="s">
        <v>527</v>
      </c>
      <c r="D4" s="159"/>
      <c r="E4" s="159"/>
    </row>
    <row r="5" spans="2:6" ht="14.4">
      <c r="B5" s="110" t="s">
        <v>4</v>
      </c>
      <c r="C5" s="159" t="s">
        <v>528</v>
      </c>
      <c r="D5" s="159"/>
      <c r="E5" s="159"/>
    </row>
    <row r="6" spans="2:6" ht="14.4">
      <c r="B6" s="110" t="s">
        <v>5</v>
      </c>
      <c r="C6" s="159" t="s">
        <v>529</v>
      </c>
      <c r="D6" s="159"/>
      <c r="E6" s="159"/>
    </row>
    <row r="7" spans="2:6" ht="14.4">
      <c r="B7" s="110" t="s">
        <v>6</v>
      </c>
      <c r="C7" s="159" t="s">
        <v>530</v>
      </c>
      <c r="D7" s="159"/>
      <c r="E7" s="159"/>
    </row>
    <row r="8" spans="2:6" ht="14.4">
      <c r="B8" s="110" t="s">
        <v>7</v>
      </c>
      <c r="C8" s="159" t="s">
        <v>531</v>
      </c>
      <c r="D8" s="159"/>
      <c r="E8" s="159"/>
    </row>
    <row r="9" spans="2:6" ht="14.4">
      <c r="B9" s="110" t="s">
        <v>8</v>
      </c>
      <c r="C9" s="159" t="s">
        <v>532</v>
      </c>
      <c r="D9" s="159"/>
      <c r="E9" s="159"/>
    </row>
    <row r="10" spans="2:6" ht="14.4">
      <c r="B10" s="110" t="s">
        <v>9</v>
      </c>
      <c r="C10" s="159" t="s">
        <v>533</v>
      </c>
      <c r="D10" s="159"/>
      <c r="E10" s="159"/>
    </row>
    <row r="11" spans="2:6" ht="15" customHeight="1">
      <c r="B11" s="110" t="s">
        <v>10</v>
      </c>
      <c r="C11" s="159" t="s">
        <v>534</v>
      </c>
      <c r="D11" s="159"/>
      <c r="E11" s="159"/>
    </row>
    <row r="12" spans="2:6" ht="14.4">
      <c r="B12" s="110" t="s">
        <v>11</v>
      </c>
      <c r="C12" s="159" t="s">
        <v>535</v>
      </c>
      <c r="D12" s="159"/>
      <c r="E12" s="159"/>
    </row>
    <row r="13" spans="2:6" ht="14.4">
      <c r="B13" s="110" t="s">
        <v>13</v>
      </c>
      <c r="C13" s="159" t="s">
        <v>536</v>
      </c>
      <c r="D13" s="159"/>
      <c r="E13" s="159"/>
    </row>
    <row r="14" spans="2:6" ht="14.4">
      <c r="B14" s="110" t="s">
        <v>171</v>
      </c>
      <c r="C14" s="159" t="s">
        <v>538</v>
      </c>
      <c r="D14" s="159"/>
      <c r="E14" s="159"/>
    </row>
    <row r="15" spans="2:6" ht="14.4">
      <c r="B15" s="111"/>
      <c r="C15" s="113"/>
    </row>
    <row r="16" spans="2:6" ht="14.4">
      <c r="B16" s="111"/>
      <c r="C16" s="113"/>
    </row>
    <row r="17" spans="2:3" ht="14.4">
      <c r="B17" s="111"/>
      <c r="C17" s="113"/>
    </row>
    <row r="18" spans="2:3" ht="14.4">
      <c r="B18" s="111"/>
      <c r="C18" s="113"/>
    </row>
    <row r="19" spans="2:3" ht="14.4">
      <c r="B19" s="111"/>
      <c r="C19" s="113"/>
    </row>
    <row r="20" spans="2:3" ht="14.4">
      <c r="B20" s="111"/>
      <c r="C20" s="113"/>
    </row>
    <row r="21" spans="2:3">
      <c r="B21" s="111"/>
      <c r="C21" s="112"/>
    </row>
    <row r="22" spans="2:3">
      <c r="B22" s="111"/>
      <c r="C22" s="112"/>
    </row>
  </sheetData>
  <mergeCells count="12">
    <mergeCell ref="C14:E14"/>
    <mergeCell ref="C13:E13"/>
    <mergeCell ref="C12:E12"/>
    <mergeCell ref="C11:E11"/>
    <mergeCell ref="C5:E5"/>
    <mergeCell ref="C4:E4"/>
    <mergeCell ref="C3:E3"/>
    <mergeCell ref="C10:E10"/>
    <mergeCell ref="C9:E9"/>
    <mergeCell ref="C8:E8"/>
    <mergeCell ref="C7:E7"/>
    <mergeCell ref="C6:E6"/>
  </mergeCells>
  <phoneticPr fontId="27" type="noConversion"/>
  <hyperlinks>
    <hyperlink ref="B3" location="'1'!A1" display="CUADRO 1" xr:uid="{00000000-0004-0000-0000-000000000000}"/>
    <hyperlink ref="B4" location="'2'!A1" display="CUADRO 2" xr:uid="{00000000-0004-0000-0000-000001000000}"/>
    <hyperlink ref="B5" location="'3'!A1" display="CUADRO 3" xr:uid="{00000000-0004-0000-0000-000002000000}"/>
    <hyperlink ref="B6" location="'4'!A1" display="CUADRO 4" xr:uid="{00000000-0004-0000-0000-000003000000}"/>
    <hyperlink ref="B7" location="'5'!A1" display="CUADRO 5" xr:uid="{00000000-0004-0000-0000-000004000000}"/>
    <hyperlink ref="B8" location="'6'!A1" display="CUADRO 6" xr:uid="{00000000-0004-0000-0000-000005000000}"/>
    <hyperlink ref="B9" location="'7'!A1" display="CUADRO 7" xr:uid="{00000000-0004-0000-0000-000006000000}"/>
    <hyperlink ref="B10" location="'8'!A1" display="CUADRO 8" xr:uid="{00000000-0004-0000-0000-000007000000}"/>
    <hyperlink ref="B11" location="'9'!A1" display="CUADRO 9" xr:uid="{00000000-0004-0000-0000-000008000000}"/>
    <hyperlink ref="B12" location="'10'!A1" display="CUADRO 10" xr:uid="{00000000-0004-0000-0000-000009000000}"/>
    <hyperlink ref="B13" location="'11'!A1" display="CUADRO 11" xr:uid="{00000000-0004-0000-0000-00000A000000}"/>
    <hyperlink ref="B14" location="'12'!A1" display="CUADRO 12" xr:uid="{8B5E199E-E29A-4413-89D0-FA2905B6CDA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4"/>
  <sheetViews>
    <sheetView zoomScaleNormal="100" workbookViewId="0"/>
  </sheetViews>
  <sheetFormatPr baseColWidth="10" defaultColWidth="11.44140625" defaultRowHeight="13.2"/>
  <cols>
    <col min="1" max="2" width="11.44140625" style="2"/>
    <col min="3" max="3" width="13.33203125" style="2" customWidth="1"/>
    <col min="4" max="4" width="13.5546875" style="2" customWidth="1"/>
    <col min="5" max="5" width="15.44140625" style="2" customWidth="1"/>
    <col min="6" max="16384" width="11.44140625" style="2"/>
  </cols>
  <sheetData>
    <row r="1" spans="1:5" ht="15.6" thickTop="1">
      <c r="A1" s="70" t="s">
        <v>10</v>
      </c>
      <c r="B1" s="70"/>
      <c r="C1" s="71"/>
      <c r="D1" s="71"/>
      <c r="E1" s="71"/>
    </row>
    <row r="2" spans="1:5" ht="57.75" customHeight="1">
      <c r="A2" s="168" t="s">
        <v>160</v>
      </c>
      <c r="B2" s="168"/>
      <c r="C2" s="168"/>
      <c r="D2" s="168"/>
      <c r="E2" s="168"/>
    </row>
    <row r="3" spans="1:5" ht="4.5" customHeight="1" thickBot="1">
      <c r="A3" s="189"/>
      <c r="B3" s="189"/>
      <c r="C3" s="189"/>
      <c r="D3" s="189"/>
      <c r="E3" s="189"/>
    </row>
    <row r="4" spans="1:5" ht="54.75" customHeight="1" thickBot="1">
      <c r="A4" s="93" t="s">
        <v>14</v>
      </c>
      <c r="B4" s="93" t="s">
        <v>147</v>
      </c>
      <c r="C4" s="93" t="s">
        <v>161</v>
      </c>
      <c r="D4" s="93" t="s">
        <v>148</v>
      </c>
      <c r="E4" s="93" t="s">
        <v>149</v>
      </c>
    </row>
    <row r="5" spans="1:5" ht="4.5" customHeight="1">
      <c r="A5" s="11"/>
      <c r="B5" s="11"/>
      <c r="C5" s="12"/>
      <c r="D5" s="11"/>
    </row>
    <row r="6" spans="1:5" ht="13.8">
      <c r="A6" s="25">
        <v>1963</v>
      </c>
      <c r="B6" s="34">
        <v>231153</v>
      </c>
      <c r="C6" s="35" t="s">
        <v>19</v>
      </c>
      <c r="D6" s="34">
        <v>231153</v>
      </c>
      <c r="E6" s="36">
        <v>5.7</v>
      </c>
    </row>
    <row r="7" spans="1:5" ht="13.8">
      <c r="A7" s="25">
        <v>1973</v>
      </c>
      <c r="B7" s="34">
        <v>354407</v>
      </c>
      <c r="C7" s="96">
        <v>4.2699999999999996</v>
      </c>
      <c r="D7" s="34">
        <v>330857</v>
      </c>
      <c r="E7" s="36">
        <v>5.6</v>
      </c>
    </row>
    <row r="8" spans="1:5" ht="13.8">
      <c r="A8" s="25">
        <v>1984</v>
      </c>
      <c r="B8" s="34">
        <v>544079</v>
      </c>
      <c r="C8" s="96">
        <v>3.9</v>
      </c>
      <c r="D8" s="34">
        <v>500030</v>
      </c>
      <c r="E8" s="36">
        <v>4.8</v>
      </c>
    </row>
    <row r="9" spans="1:5" ht="13.8">
      <c r="A9" s="25">
        <v>2000</v>
      </c>
      <c r="B9" s="34">
        <v>1034893</v>
      </c>
      <c r="C9" s="96">
        <v>4.0199999999999996</v>
      </c>
      <c r="D9" s="34">
        <v>935289</v>
      </c>
      <c r="E9" s="36">
        <v>4.0999999999999996</v>
      </c>
    </row>
    <row r="10" spans="1:5" ht="13.8">
      <c r="A10" s="25">
        <v>2011</v>
      </c>
      <c r="B10" s="34">
        <v>1360055</v>
      </c>
      <c r="C10" s="107">
        <v>2.48</v>
      </c>
      <c r="D10" s="34">
        <v>1211964</v>
      </c>
      <c r="E10" s="36">
        <v>3.5</v>
      </c>
    </row>
    <row r="11" spans="1:5" ht="13.8">
      <c r="A11" s="28">
        <v>2022</v>
      </c>
      <c r="B11" s="81">
        <v>1836291</v>
      </c>
      <c r="C11" s="108">
        <v>2.73</v>
      </c>
      <c r="D11" s="81">
        <v>1621381</v>
      </c>
      <c r="E11" s="82">
        <v>3.1</v>
      </c>
    </row>
    <row r="12" spans="1:5" ht="28.8" customHeight="1">
      <c r="A12" s="190" t="s">
        <v>150</v>
      </c>
      <c r="B12" s="190"/>
      <c r="C12" s="190"/>
      <c r="D12" s="190"/>
      <c r="E12" s="190"/>
    </row>
    <row r="13" spans="1:5" ht="13.8">
      <c r="A13" s="191" t="s">
        <v>162</v>
      </c>
      <c r="B13" s="191"/>
      <c r="C13" s="191"/>
      <c r="D13" s="191"/>
      <c r="E13" s="191"/>
    </row>
    <row r="14" spans="1:5" ht="33" customHeight="1">
      <c r="A14" s="172" t="s">
        <v>163</v>
      </c>
      <c r="B14" s="192"/>
      <c r="C14" s="192"/>
      <c r="D14" s="192"/>
      <c r="E14" s="192"/>
    </row>
  </sheetData>
  <mergeCells count="5">
    <mergeCell ref="A2:E2"/>
    <mergeCell ref="A3:E3"/>
    <mergeCell ref="A12:E12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H26"/>
  <sheetViews>
    <sheetView zoomScaleNormal="100" workbookViewId="0"/>
  </sheetViews>
  <sheetFormatPr baseColWidth="10" defaultColWidth="11.44140625" defaultRowHeight="13.2"/>
  <cols>
    <col min="1" max="1" width="11.44140625" style="2" customWidth="1"/>
    <col min="2" max="3" width="11.44140625" style="2"/>
    <col min="4" max="4" width="1.88671875" style="2" customWidth="1"/>
    <col min="5" max="6" width="11.44140625" style="2"/>
    <col min="7" max="7" width="13.44140625" style="2" customWidth="1"/>
    <col min="8" max="16384" width="11.44140625" style="2"/>
  </cols>
  <sheetData>
    <row r="1" spans="1:7" ht="15.6" thickTop="1">
      <c r="A1" s="70" t="s">
        <v>11</v>
      </c>
      <c r="B1" s="70"/>
      <c r="C1" s="70"/>
      <c r="D1" s="70"/>
      <c r="E1" s="70"/>
      <c r="F1" s="70"/>
      <c r="G1" s="70"/>
    </row>
    <row r="2" spans="1:7" ht="39" customHeight="1">
      <c r="A2" s="168" t="s">
        <v>12</v>
      </c>
      <c r="B2" s="195"/>
      <c r="C2" s="195"/>
      <c r="D2" s="195"/>
      <c r="E2" s="195"/>
      <c r="F2" s="195"/>
      <c r="G2" s="195"/>
    </row>
    <row r="3" spans="1:7" ht="5.25" customHeight="1" thickBot="1">
      <c r="A3" s="3"/>
    </row>
    <row r="4" spans="1:7" ht="19.5" customHeight="1" thickBot="1">
      <c r="A4" s="181" t="s">
        <v>51</v>
      </c>
      <c r="B4" s="175">
        <v>2011</v>
      </c>
      <c r="C4" s="176"/>
      <c r="D4" s="181"/>
      <c r="E4" s="175">
        <v>2022</v>
      </c>
      <c r="F4" s="176"/>
      <c r="G4" s="175" t="s">
        <v>52</v>
      </c>
    </row>
    <row r="5" spans="1:7" ht="14.25" customHeight="1" thickBot="1">
      <c r="A5" s="182"/>
      <c r="B5" s="93" t="s">
        <v>151</v>
      </c>
      <c r="C5" s="93" t="s">
        <v>152</v>
      </c>
      <c r="D5" s="182"/>
      <c r="E5" s="93" t="s">
        <v>151</v>
      </c>
      <c r="F5" s="93" t="s">
        <v>152</v>
      </c>
      <c r="G5" s="176"/>
    </row>
    <row r="6" spans="1:7" ht="13.8">
      <c r="A6" s="57" t="s">
        <v>53</v>
      </c>
      <c r="B6" s="58">
        <v>1360055</v>
      </c>
      <c r="C6" s="59">
        <v>100</v>
      </c>
      <c r="D6" s="57"/>
      <c r="E6" s="109">
        <v>1836291</v>
      </c>
      <c r="F6" s="59">
        <v>100</v>
      </c>
      <c r="G6" s="59">
        <v>2.73</v>
      </c>
    </row>
    <row r="7" spans="1:7" ht="13.8">
      <c r="A7" s="13" t="s">
        <v>153</v>
      </c>
      <c r="B7" s="60">
        <v>436150</v>
      </c>
      <c r="C7" s="61">
        <v>32.1</v>
      </c>
      <c r="D7" s="13"/>
      <c r="E7" s="60">
        <v>569553</v>
      </c>
      <c r="F7" s="61">
        <v>31</v>
      </c>
      <c r="G7" s="61">
        <v>2.4300000000000002</v>
      </c>
    </row>
    <row r="8" spans="1:7" ht="13.8">
      <c r="A8" s="13" t="s">
        <v>55</v>
      </c>
      <c r="B8" s="60">
        <v>263834</v>
      </c>
      <c r="C8" s="61">
        <v>19.399999999999999</v>
      </c>
      <c r="D8" s="13"/>
      <c r="E8" s="60">
        <v>370189</v>
      </c>
      <c r="F8" s="61">
        <v>20.2</v>
      </c>
      <c r="G8" s="61">
        <v>3.08</v>
      </c>
    </row>
    <row r="9" spans="1:7" ht="13.8">
      <c r="A9" s="13" t="s">
        <v>56</v>
      </c>
      <c r="B9" s="60">
        <v>141594</v>
      </c>
      <c r="C9" s="61">
        <v>10.4</v>
      </c>
      <c r="D9" s="13"/>
      <c r="E9" s="60">
        <v>183293</v>
      </c>
      <c r="F9" s="61">
        <v>10</v>
      </c>
      <c r="G9" s="61">
        <v>2.35</v>
      </c>
    </row>
    <row r="10" spans="1:7" ht="13.8">
      <c r="A10" s="13" t="s">
        <v>57</v>
      </c>
      <c r="B10" s="60">
        <v>133340</v>
      </c>
      <c r="C10" s="61">
        <v>9.8000000000000007</v>
      </c>
      <c r="D10" s="13"/>
      <c r="E10" s="60">
        <v>168768</v>
      </c>
      <c r="F10" s="61">
        <v>9.1999999999999993</v>
      </c>
      <c r="G10" s="61">
        <v>2.14</v>
      </c>
    </row>
    <row r="11" spans="1:7" ht="13.8">
      <c r="A11" s="13" t="s">
        <v>58</v>
      </c>
      <c r="B11" s="60">
        <v>114531</v>
      </c>
      <c r="C11" s="61">
        <v>8.4</v>
      </c>
      <c r="D11" s="13"/>
      <c r="E11" s="60">
        <v>163762</v>
      </c>
      <c r="F11" s="61">
        <v>8.9</v>
      </c>
      <c r="G11" s="61">
        <v>3.25</v>
      </c>
    </row>
    <row r="12" spans="1:7" ht="13.8">
      <c r="A12" s="13" t="s">
        <v>119</v>
      </c>
      <c r="B12" s="60">
        <v>146090</v>
      </c>
      <c r="C12" s="61">
        <v>10.7</v>
      </c>
      <c r="D12" s="13"/>
      <c r="E12" s="60">
        <v>209010</v>
      </c>
      <c r="F12" s="61">
        <v>11.4</v>
      </c>
      <c r="G12" s="61">
        <v>3.26</v>
      </c>
    </row>
    <row r="13" spans="1:7" ht="14.4" thickBot="1">
      <c r="A13" s="62" t="s">
        <v>60</v>
      </c>
      <c r="B13" s="63">
        <v>124516</v>
      </c>
      <c r="C13" s="64">
        <v>9.1999999999999993</v>
      </c>
      <c r="D13" s="62"/>
      <c r="E13" s="63">
        <v>171716</v>
      </c>
      <c r="F13" s="64">
        <v>9.3000000000000007</v>
      </c>
      <c r="G13" s="64">
        <v>2.92</v>
      </c>
    </row>
    <row r="14" spans="1:7" ht="14.4">
      <c r="A14" s="193" t="s">
        <v>20</v>
      </c>
      <c r="B14" s="193"/>
      <c r="C14" s="193"/>
      <c r="D14" s="193"/>
      <c r="E14" s="193"/>
      <c r="F14" s="194"/>
      <c r="G14" s="194"/>
    </row>
    <row r="15" spans="1:7" ht="31.5" customHeight="1">
      <c r="A15" s="172" t="s">
        <v>170</v>
      </c>
      <c r="B15" s="172"/>
      <c r="C15" s="172"/>
      <c r="D15" s="172"/>
      <c r="E15" s="172"/>
      <c r="F15" s="172"/>
      <c r="G15" s="172"/>
    </row>
    <row r="17" spans="5:8">
      <c r="E17" s="17"/>
      <c r="F17" s="18"/>
      <c r="G17" s="18"/>
      <c r="H17" s="18"/>
    </row>
    <row r="18" spans="5:8">
      <c r="E18" s="19"/>
      <c r="F18" s="18"/>
      <c r="G18" s="20"/>
      <c r="H18" s="20"/>
    </row>
    <row r="19" spans="5:8">
      <c r="E19" s="21"/>
      <c r="F19" s="22"/>
      <c r="G19" s="23"/>
      <c r="H19" s="24"/>
    </row>
    <row r="20" spans="5:8">
      <c r="E20" s="18"/>
      <c r="F20" s="22"/>
      <c r="G20" s="23"/>
      <c r="H20" s="24"/>
    </row>
    <row r="21" spans="5:8">
      <c r="E21" s="18"/>
      <c r="F21" s="22"/>
      <c r="G21" s="23"/>
      <c r="H21" s="24"/>
    </row>
    <row r="22" spans="5:8">
      <c r="E22" s="18"/>
      <c r="F22" s="22"/>
      <c r="G22" s="23"/>
      <c r="H22" s="24"/>
    </row>
    <row r="23" spans="5:8">
      <c r="E23" s="18"/>
      <c r="F23" s="22"/>
      <c r="G23" s="23"/>
      <c r="H23" s="24"/>
    </row>
    <row r="24" spans="5:8">
      <c r="E24" s="18"/>
      <c r="F24" s="22"/>
      <c r="G24" s="23"/>
      <c r="H24" s="24"/>
    </row>
    <row r="25" spans="5:8">
      <c r="E25" s="18"/>
      <c r="F25" s="22"/>
      <c r="G25" s="23"/>
      <c r="H25" s="24"/>
    </row>
    <row r="26" spans="5:8">
      <c r="E26" s="18"/>
      <c r="F26" s="22"/>
      <c r="G26" s="23"/>
      <c r="H26" s="24"/>
    </row>
  </sheetData>
  <mergeCells count="8">
    <mergeCell ref="A15:G15"/>
    <mergeCell ref="A14:G14"/>
    <mergeCell ref="A2:G2"/>
    <mergeCell ref="A4:A5"/>
    <mergeCell ref="B4:C4"/>
    <mergeCell ref="E4:F4"/>
    <mergeCell ref="G4:G5"/>
    <mergeCell ref="D4:D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BDFB-EFBE-4F74-A9B6-02601F0A189D}">
  <dimension ref="A1:K58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4140625" defaultRowHeight="13.2"/>
  <cols>
    <col min="1" max="1" width="25.5546875" style="2" customWidth="1"/>
    <col min="2" max="4" width="11.44140625" style="2"/>
    <col min="5" max="5" width="1" style="2" customWidth="1"/>
    <col min="6" max="7" width="11.44140625" style="2"/>
    <col min="8" max="8" width="13.33203125" style="2" customWidth="1"/>
    <col min="9" max="9" width="13" style="2" customWidth="1"/>
    <col min="10" max="16384" width="11.44140625" style="2"/>
  </cols>
  <sheetData>
    <row r="1" spans="1:11" ht="15.6" thickTop="1">
      <c r="A1" s="70" t="s">
        <v>13</v>
      </c>
      <c r="B1" s="71"/>
      <c r="C1" s="71"/>
      <c r="D1" s="71"/>
      <c r="E1" s="71"/>
      <c r="F1" s="71"/>
      <c r="G1" s="71"/>
      <c r="H1" s="71"/>
      <c r="I1" s="71"/>
    </row>
    <row r="2" spans="1:11" ht="39" customHeight="1">
      <c r="A2" s="168" t="s">
        <v>524</v>
      </c>
      <c r="B2" s="196"/>
      <c r="C2" s="196"/>
      <c r="D2" s="196"/>
      <c r="E2" s="196"/>
      <c r="F2" s="196"/>
      <c r="G2" s="196"/>
      <c r="H2" s="196"/>
      <c r="I2" s="196"/>
    </row>
    <row r="3" spans="1:11" ht="7.5" customHeight="1" thickBot="1">
      <c r="F3" s="76"/>
      <c r="G3" s="76"/>
      <c r="H3" s="76"/>
    </row>
    <row r="4" spans="1:11" ht="17.25" customHeight="1" thickBot="1">
      <c r="A4" s="186" t="s">
        <v>172</v>
      </c>
      <c r="B4" s="175" t="s">
        <v>136</v>
      </c>
      <c r="C4" s="175"/>
      <c r="D4" s="176"/>
      <c r="E4" s="181"/>
      <c r="F4" s="175" t="s">
        <v>164</v>
      </c>
      <c r="G4" s="176"/>
      <c r="H4" s="176"/>
      <c r="I4" s="176"/>
    </row>
    <row r="5" spans="1:11" ht="36.75" customHeight="1" thickBot="1">
      <c r="A5" s="187"/>
      <c r="B5" s="117" t="s">
        <v>28</v>
      </c>
      <c r="C5" s="118" t="s">
        <v>16</v>
      </c>
      <c r="D5" s="118" t="s">
        <v>17</v>
      </c>
      <c r="E5" s="181"/>
      <c r="F5" s="77" t="s">
        <v>28</v>
      </c>
      <c r="G5" s="78" t="s">
        <v>154</v>
      </c>
      <c r="H5" s="78" t="s">
        <v>155</v>
      </c>
      <c r="I5" s="118" t="s">
        <v>156</v>
      </c>
    </row>
    <row r="6" spans="1:11" ht="3.75" customHeight="1">
      <c r="A6" s="16"/>
      <c r="B6" s="16"/>
      <c r="C6" s="16"/>
      <c r="D6" s="16"/>
      <c r="E6" s="16"/>
      <c r="F6" s="79"/>
      <c r="G6" s="79"/>
      <c r="H6" s="79"/>
      <c r="I6" s="16"/>
    </row>
    <row r="7" spans="1:11" ht="13.8">
      <c r="A7" s="56" t="s">
        <v>53</v>
      </c>
      <c r="B7" s="80">
        <v>5044197</v>
      </c>
      <c r="C7" s="80">
        <v>2511844</v>
      </c>
      <c r="D7" s="80">
        <v>2532353</v>
      </c>
      <c r="E7" s="56"/>
      <c r="F7" s="119">
        <v>1836035</v>
      </c>
      <c r="G7" s="119">
        <v>1621381</v>
      </c>
      <c r="H7" s="119">
        <v>214654</v>
      </c>
      <c r="I7" s="120">
        <f>+B7/G7</f>
        <v>3.1110497779362163</v>
      </c>
    </row>
    <row r="8" spans="1:11" ht="13.5" customHeight="1">
      <c r="A8" s="121"/>
      <c r="B8" s="121"/>
      <c r="C8" s="121"/>
      <c r="D8" s="121"/>
      <c r="E8" s="16"/>
      <c r="F8" s="122"/>
      <c r="G8" s="122"/>
      <c r="H8" s="122"/>
      <c r="I8" s="123"/>
    </row>
    <row r="9" spans="1:11" ht="13.8">
      <c r="A9" s="56" t="s">
        <v>54</v>
      </c>
      <c r="B9" s="124">
        <v>1601167</v>
      </c>
      <c r="C9" s="124">
        <v>773612</v>
      </c>
      <c r="D9" s="124">
        <v>827555</v>
      </c>
      <c r="E9" s="56"/>
      <c r="F9" s="125">
        <v>569463</v>
      </c>
      <c r="G9" s="125">
        <v>522480</v>
      </c>
      <c r="H9" s="125">
        <v>46983</v>
      </c>
      <c r="I9" s="126">
        <v>3.0645517531771551</v>
      </c>
      <c r="K9" s="2" t="s">
        <v>173</v>
      </c>
    </row>
    <row r="10" spans="1:11" ht="13.8">
      <c r="A10" s="127" t="s">
        <v>54</v>
      </c>
      <c r="B10" s="128">
        <v>352381</v>
      </c>
      <c r="C10" s="128">
        <v>168817</v>
      </c>
      <c r="D10" s="128">
        <v>183564</v>
      </c>
      <c r="E10" s="129"/>
      <c r="F10" s="130">
        <v>116872</v>
      </c>
      <c r="G10" s="130">
        <v>111228</v>
      </c>
      <c r="H10" s="130">
        <v>5644</v>
      </c>
      <c r="I10" s="131">
        <v>3.1680961628366959</v>
      </c>
    </row>
    <row r="11" spans="1:11" ht="13.8">
      <c r="A11" s="121" t="s">
        <v>174</v>
      </c>
      <c r="B11" s="132">
        <v>2759</v>
      </c>
      <c r="C11" s="132">
        <v>1280</v>
      </c>
      <c r="D11" s="132">
        <v>1479</v>
      </c>
      <c r="E11" s="133"/>
      <c r="F11" s="134">
        <v>1382</v>
      </c>
      <c r="G11" s="134">
        <v>1198</v>
      </c>
      <c r="H11" s="134">
        <v>184</v>
      </c>
      <c r="I11" s="135">
        <v>2.3030050083472453</v>
      </c>
    </row>
    <row r="12" spans="1:11" ht="13.8">
      <c r="A12" s="121" t="s">
        <v>175</v>
      </c>
      <c r="B12" s="132">
        <v>15804</v>
      </c>
      <c r="C12" s="132">
        <v>7479</v>
      </c>
      <c r="D12" s="132">
        <v>8325</v>
      </c>
      <c r="E12" s="133"/>
      <c r="F12" s="134">
        <v>5606</v>
      </c>
      <c r="G12" s="134">
        <v>5071</v>
      </c>
      <c r="H12" s="134">
        <v>535</v>
      </c>
      <c r="I12" s="135">
        <v>3.1165450601459277</v>
      </c>
    </row>
    <row r="13" spans="1:11" ht="13.8">
      <c r="A13" s="121" t="s">
        <v>176</v>
      </c>
      <c r="B13" s="132">
        <v>25619</v>
      </c>
      <c r="C13" s="132">
        <v>12259</v>
      </c>
      <c r="D13" s="132">
        <v>13360</v>
      </c>
      <c r="E13" s="133"/>
      <c r="F13" s="134">
        <v>7970</v>
      </c>
      <c r="G13" s="134">
        <v>7488</v>
      </c>
      <c r="H13" s="134">
        <v>482</v>
      </c>
      <c r="I13" s="135">
        <v>3.4213408119658117</v>
      </c>
    </row>
    <row r="14" spans="1:11" ht="13.8">
      <c r="A14" s="121" t="s">
        <v>177</v>
      </c>
      <c r="B14" s="132">
        <v>14355</v>
      </c>
      <c r="C14" s="132">
        <v>6491</v>
      </c>
      <c r="D14" s="132">
        <v>7864</v>
      </c>
      <c r="E14" s="133"/>
      <c r="F14" s="134">
        <v>5649</v>
      </c>
      <c r="G14" s="134">
        <v>5019</v>
      </c>
      <c r="H14" s="134">
        <v>630</v>
      </c>
      <c r="I14" s="135">
        <v>2.8601315002988645</v>
      </c>
    </row>
    <row r="15" spans="1:11" ht="13.8">
      <c r="A15" s="121" t="s">
        <v>178</v>
      </c>
      <c r="B15" s="132">
        <v>19684</v>
      </c>
      <c r="C15" s="132">
        <v>8760</v>
      </c>
      <c r="D15" s="132">
        <v>10924</v>
      </c>
      <c r="E15" s="133"/>
      <c r="F15" s="134">
        <v>7409</v>
      </c>
      <c r="G15" s="134">
        <v>6859</v>
      </c>
      <c r="H15" s="134">
        <v>550</v>
      </c>
      <c r="I15" s="135">
        <v>2.8698060941828256</v>
      </c>
    </row>
    <row r="16" spans="1:11" ht="13.8">
      <c r="A16" s="121" t="s">
        <v>179</v>
      </c>
      <c r="B16" s="132">
        <v>21682</v>
      </c>
      <c r="C16" s="132">
        <v>10416</v>
      </c>
      <c r="D16" s="132">
        <v>11266</v>
      </c>
      <c r="E16" s="133"/>
      <c r="F16" s="134">
        <v>7705</v>
      </c>
      <c r="G16" s="134">
        <v>7404</v>
      </c>
      <c r="H16" s="134">
        <v>301</v>
      </c>
      <c r="I16" s="135">
        <v>2.9284170718530524</v>
      </c>
    </row>
    <row r="17" spans="1:9" ht="13.8">
      <c r="A17" s="121" t="s">
        <v>180</v>
      </c>
      <c r="B17" s="132">
        <v>46829</v>
      </c>
      <c r="C17" s="132">
        <v>22071</v>
      </c>
      <c r="D17" s="132">
        <v>24758</v>
      </c>
      <c r="E17" s="133"/>
      <c r="F17" s="134">
        <v>14311</v>
      </c>
      <c r="G17" s="134">
        <v>13992</v>
      </c>
      <c r="H17" s="134">
        <v>319</v>
      </c>
      <c r="I17" s="135">
        <v>3.3468410520297311</v>
      </c>
    </row>
    <row r="18" spans="1:9" ht="13.8">
      <c r="A18" s="121" t="s">
        <v>181</v>
      </c>
      <c r="B18" s="132">
        <v>11491</v>
      </c>
      <c r="C18" s="132">
        <v>5351</v>
      </c>
      <c r="D18" s="132">
        <v>6140</v>
      </c>
      <c r="E18" s="133"/>
      <c r="F18" s="134">
        <v>4456</v>
      </c>
      <c r="G18" s="134">
        <v>4122</v>
      </c>
      <c r="H18" s="134">
        <v>334</v>
      </c>
      <c r="I18" s="135">
        <v>2.7877244056283357</v>
      </c>
    </row>
    <row r="19" spans="1:9" ht="13.8">
      <c r="A19" s="121" t="s">
        <v>182</v>
      </c>
      <c r="B19" s="132">
        <v>83573</v>
      </c>
      <c r="C19" s="132">
        <v>41152</v>
      </c>
      <c r="D19" s="132">
        <v>42421</v>
      </c>
      <c r="E19" s="133"/>
      <c r="F19" s="134">
        <v>26109</v>
      </c>
      <c r="G19" s="134">
        <v>25650</v>
      </c>
      <c r="H19" s="134">
        <v>459</v>
      </c>
      <c r="I19" s="135">
        <v>3.2582066276803121</v>
      </c>
    </row>
    <row r="20" spans="1:9" ht="13.8">
      <c r="A20" s="121" t="s">
        <v>183</v>
      </c>
      <c r="B20" s="132">
        <v>60363</v>
      </c>
      <c r="C20" s="132">
        <v>29345</v>
      </c>
      <c r="D20" s="132">
        <v>31018</v>
      </c>
      <c r="E20" s="133"/>
      <c r="F20" s="134">
        <v>19706</v>
      </c>
      <c r="G20" s="134">
        <v>18588</v>
      </c>
      <c r="H20" s="134">
        <v>1118</v>
      </c>
      <c r="I20" s="135">
        <v>3.2474176888315043</v>
      </c>
    </row>
    <row r="21" spans="1:9" ht="13.8">
      <c r="A21" s="121" t="s">
        <v>184</v>
      </c>
      <c r="B21" s="132">
        <v>50222</v>
      </c>
      <c r="C21" s="132">
        <v>24213</v>
      </c>
      <c r="D21" s="132">
        <v>26009</v>
      </c>
      <c r="E21" s="133"/>
      <c r="F21" s="134">
        <v>16569</v>
      </c>
      <c r="G21" s="134">
        <v>15837</v>
      </c>
      <c r="H21" s="134">
        <v>732</v>
      </c>
      <c r="I21" s="135">
        <v>3.1711814106206986</v>
      </c>
    </row>
    <row r="22" spans="1:9" ht="13.8">
      <c r="A22" s="127" t="s">
        <v>62</v>
      </c>
      <c r="B22" s="128">
        <v>71500</v>
      </c>
      <c r="C22" s="128">
        <v>33923</v>
      </c>
      <c r="D22" s="128">
        <v>37577</v>
      </c>
      <c r="E22" s="129"/>
      <c r="F22" s="130">
        <v>26392</v>
      </c>
      <c r="G22" s="130">
        <v>24379</v>
      </c>
      <c r="H22" s="130">
        <v>2013</v>
      </c>
      <c r="I22" s="131">
        <v>2.9328520447926496</v>
      </c>
    </row>
    <row r="23" spans="1:9" ht="13.8">
      <c r="A23" s="121" t="s">
        <v>62</v>
      </c>
      <c r="B23" s="132">
        <v>12590</v>
      </c>
      <c r="C23" s="132">
        <v>5997</v>
      </c>
      <c r="D23" s="132">
        <v>6593</v>
      </c>
      <c r="E23" s="133"/>
      <c r="F23" s="134">
        <v>4660</v>
      </c>
      <c r="G23" s="134">
        <v>4253</v>
      </c>
      <c r="H23" s="134">
        <v>407</v>
      </c>
      <c r="I23" s="135">
        <v>2.9602633435222194</v>
      </c>
    </row>
    <row r="24" spans="1:9" ht="13.8">
      <c r="A24" s="121" t="s">
        <v>185</v>
      </c>
      <c r="B24" s="132">
        <v>26549</v>
      </c>
      <c r="C24" s="132">
        <v>12542</v>
      </c>
      <c r="D24" s="132">
        <v>14007</v>
      </c>
      <c r="E24" s="133"/>
      <c r="F24" s="134">
        <v>9535</v>
      </c>
      <c r="G24" s="134">
        <v>8947</v>
      </c>
      <c r="H24" s="134">
        <v>588</v>
      </c>
      <c r="I24" s="135">
        <v>2.9673633620207891</v>
      </c>
    </row>
    <row r="25" spans="1:9" ht="13.8">
      <c r="A25" s="121" t="s">
        <v>102</v>
      </c>
      <c r="B25" s="132">
        <v>32361</v>
      </c>
      <c r="C25" s="132">
        <v>15384</v>
      </c>
      <c r="D25" s="132">
        <v>16977</v>
      </c>
      <c r="E25" s="133"/>
      <c r="F25" s="134">
        <v>12197</v>
      </c>
      <c r="G25" s="134">
        <v>11179</v>
      </c>
      <c r="H25" s="134">
        <v>1018</v>
      </c>
      <c r="I25" s="135">
        <v>2.8948027551659363</v>
      </c>
    </row>
    <row r="26" spans="1:9" ht="13.8">
      <c r="A26" s="127" t="s">
        <v>63</v>
      </c>
      <c r="B26" s="128">
        <v>223226</v>
      </c>
      <c r="C26" s="128">
        <v>106209</v>
      </c>
      <c r="D26" s="128">
        <v>117017</v>
      </c>
      <c r="E26" s="129"/>
      <c r="F26" s="130">
        <v>74568</v>
      </c>
      <c r="G26" s="130">
        <v>70380</v>
      </c>
      <c r="H26" s="130">
        <v>4188</v>
      </c>
      <c r="I26" s="131">
        <v>3.1717249218527992</v>
      </c>
    </row>
    <row r="27" spans="1:9" ht="13.8">
      <c r="A27" s="121" t="s">
        <v>63</v>
      </c>
      <c r="B27" s="132">
        <v>31783</v>
      </c>
      <c r="C27" s="132">
        <v>15064</v>
      </c>
      <c r="D27" s="132">
        <v>16719</v>
      </c>
      <c r="E27" s="133"/>
      <c r="F27" s="134">
        <v>11461</v>
      </c>
      <c r="G27" s="134">
        <v>10618</v>
      </c>
      <c r="H27" s="134">
        <v>843</v>
      </c>
      <c r="I27" s="135">
        <v>2.9933132416650969</v>
      </c>
    </row>
    <row r="28" spans="1:9" ht="13.8">
      <c r="A28" s="121" t="s">
        <v>186</v>
      </c>
      <c r="B28" s="132">
        <v>38194</v>
      </c>
      <c r="C28" s="132">
        <v>18251</v>
      </c>
      <c r="D28" s="132">
        <v>19943</v>
      </c>
      <c r="E28" s="133"/>
      <c r="F28" s="134">
        <v>12035</v>
      </c>
      <c r="G28" s="134">
        <v>11505</v>
      </c>
      <c r="H28" s="134">
        <v>530</v>
      </c>
      <c r="I28" s="135">
        <v>3.3197740112994349</v>
      </c>
    </row>
    <row r="29" spans="1:9" ht="13.8">
      <c r="A29" s="121" t="s">
        <v>187</v>
      </c>
      <c r="B29" s="132">
        <v>19583</v>
      </c>
      <c r="C29" s="132">
        <v>9394</v>
      </c>
      <c r="D29" s="132">
        <v>10189</v>
      </c>
      <c r="E29" s="133"/>
      <c r="F29" s="134">
        <v>6327</v>
      </c>
      <c r="G29" s="134">
        <v>5997</v>
      </c>
      <c r="H29" s="134">
        <v>330</v>
      </c>
      <c r="I29" s="135">
        <v>3.2654660663665167</v>
      </c>
    </row>
    <row r="30" spans="1:9" ht="13.8">
      <c r="A30" s="121" t="s">
        <v>188</v>
      </c>
      <c r="B30" s="132">
        <v>24008</v>
      </c>
      <c r="C30" s="132">
        <v>11297</v>
      </c>
      <c r="D30" s="132">
        <v>12711</v>
      </c>
      <c r="E30" s="133"/>
      <c r="F30" s="134">
        <v>7118</v>
      </c>
      <c r="G30" s="134">
        <v>6864</v>
      </c>
      <c r="H30" s="134">
        <v>254</v>
      </c>
      <c r="I30" s="135">
        <v>3.4976689976689976</v>
      </c>
    </row>
    <row r="31" spans="1:9" ht="13.8">
      <c r="A31" s="121" t="s">
        <v>185</v>
      </c>
      <c r="B31" s="132">
        <v>9360</v>
      </c>
      <c r="C31" s="132">
        <v>4395</v>
      </c>
      <c r="D31" s="132">
        <v>4965</v>
      </c>
      <c r="E31" s="133"/>
      <c r="F31" s="134">
        <v>3302</v>
      </c>
      <c r="G31" s="134">
        <v>3114</v>
      </c>
      <c r="H31" s="134">
        <v>188</v>
      </c>
      <c r="I31" s="135">
        <v>3.0057803468208091</v>
      </c>
    </row>
    <row r="32" spans="1:9" ht="13.8">
      <c r="A32" s="121" t="s">
        <v>189</v>
      </c>
      <c r="B32" s="132">
        <v>4111</v>
      </c>
      <c r="C32" s="132">
        <v>2022</v>
      </c>
      <c r="D32" s="132">
        <v>2089</v>
      </c>
      <c r="E32" s="133"/>
      <c r="F32" s="134">
        <v>1424</v>
      </c>
      <c r="G32" s="134">
        <v>1319</v>
      </c>
      <c r="H32" s="134">
        <v>105</v>
      </c>
      <c r="I32" s="135">
        <v>3.1167551175132675</v>
      </c>
    </row>
    <row r="33" spans="1:9" ht="13.8">
      <c r="A33" s="121" t="s">
        <v>190</v>
      </c>
      <c r="B33" s="132">
        <v>12756</v>
      </c>
      <c r="C33" s="132">
        <v>6140</v>
      </c>
      <c r="D33" s="132">
        <v>6616</v>
      </c>
      <c r="E33" s="133"/>
      <c r="F33" s="134">
        <v>4534</v>
      </c>
      <c r="G33" s="134">
        <v>4327</v>
      </c>
      <c r="H33" s="134">
        <v>207</v>
      </c>
      <c r="I33" s="135">
        <v>2.9480009244280101</v>
      </c>
    </row>
    <row r="34" spans="1:9" ht="13.8">
      <c r="A34" s="121" t="s">
        <v>191</v>
      </c>
      <c r="B34" s="132">
        <v>4755</v>
      </c>
      <c r="C34" s="132">
        <v>2290</v>
      </c>
      <c r="D34" s="132">
        <v>2465</v>
      </c>
      <c r="E34" s="133"/>
      <c r="F34" s="134">
        <v>1800</v>
      </c>
      <c r="G34" s="134">
        <v>1566</v>
      </c>
      <c r="H34" s="134">
        <v>234</v>
      </c>
      <c r="I34" s="135">
        <v>3.0363984674329503</v>
      </c>
    </row>
    <row r="35" spans="1:9" ht="13.8">
      <c r="A35" s="121" t="s">
        <v>192</v>
      </c>
      <c r="B35" s="132">
        <v>3465</v>
      </c>
      <c r="C35" s="132">
        <v>1692</v>
      </c>
      <c r="D35" s="132">
        <v>1773</v>
      </c>
      <c r="E35" s="133"/>
      <c r="F35" s="134">
        <v>1435</v>
      </c>
      <c r="G35" s="134">
        <v>1293</v>
      </c>
      <c r="H35" s="134">
        <v>142</v>
      </c>
      <c r="I35" s="135">
        <v>2.6798143851508121</v>
      </c>
    </row>
    <row r="36" spans="1:9" ht="13.8">
      <c r="A36" s="121" t="s">
        <v>193</v>
      </c>
      <c r="B36" s="132">
        <v>13475</v>
      </c>
      <c r="C36" s="132">
        <v>6380</v>
      </c>
      <c r="D36" s="132">
        <v>7095</v>
      </c>
      <c r="E36" s="133"/>
      <c r="F36" s="134">
        <v>4419</v>
      </c>
      <c r="G36" s="134">
        <v>4303</v>
      </c>
      <c r="H36" s="134">
        <v>116</v>
      </c>
      <c r="I36" s="135">
        <v>3.1315361375784336</v>
      </c>
    </row>
    <row r="37" spans="1:9" ht="13.8">
      <c r="A37" s="121" t="s">
        <v>194</v>
      </c>
      <c r="B37" s="132">
        <v>21408</v>
      </c>
      <c r="C37" s="132">
        <v>10150</v>
      </c>
      <c r="D37" s="132">
        <v>11258</v>
      </c>
      <c r="E37" s="133"/>
      <c r="F37" s="134">
        <v>7556</v>
      </c>
      <c r="G37" s="134">
        <v>7338</v>
      </c>
      <c r="H37" s="134">
        <v>218</v>
      </c>
      <c r="I37" s="135">
        <v>2.9174161896974651</v>
      </c>
    </row>
    <row r="38" spans="1:9" ht="13.8">
      <c r="A38" s="121" t="s">
        <v>195</v>
      </c>
      <c r="B38" s="132">
        <v>15666</v>
      </c>
      <c r="C38" s="132">
        <v>7311</v>
      </c>
      <c r="D38" s="132">
        <v>8355</v>
      </c>
      <c r="E38" s="133"/>
      <c r="F38" s="134">
        <v>5258</v>
      </c>
      <c r="G38" s="134">
        <v>5033</v>
      </c>
      <c r="H38" s="134">
        <v>225</v>
      </c>
      <c r="I38" s="135">
        <v>3.1126564673157162</v>
      </c>
    </row>
    <row r="39" spans="1:9" ht="13.8">
      <c r="A39" s="121" t="s">
        <v>196</v>
      </c>
      <c r="B39" s="132">
        <v>24662</v>
      </c>
      <c r="C39" s="132">
        <v>11823</v>
      </c>
      <c r="D39" s="132">
        <v>12839</v>
      </c>
      <c r="E39" s="133"/>
      <c r="F39" s="134">
        <v>7899</v>
      </c>
      <c r="G39" s="134">
        <v>7103</v>
      </c>
      <c r="H39" s="134">
        <v>796</v>
      </c>
      <c r="I39" s="135">
        <v>3.4720540616640858</v>
      </c>
    </row>
    <row r="40" spans="1:9" ht="13.8">
      <c r="A40" s="127" t="s">
        <v>64</v>
      </c>
      <c r="B40" s="128">
        <v>38525</v>
      </c>
      <c r="C40" s="128">
        <v>18685</v>
      </c>
      <c r="D40" s="128">
        <v>19840</v>
      </c>
      <c r="E40" s="129"/>
      <c r="F40" s="130">
        <v>14902</v>
      </c>
      <c r="G40" s="130">
        <v>13438</v>
      </c>
      <c r="H40" s="130">
        <v>1464</v>
      </c>
      <c r="I40" s="131">
        <v>2.8668700699508856</v>
      </c>
    </row>
    <row r="41" spans="1:9" ht="13.8">
      <c r="A41" s="121" t="s">
        <v>197</v>
      </c>
      <c r="B41" s="132">
        <v>12189</v>
      </c>
      <c r="C41" s="132">
        <v>5815</v>
      </c>
      <c r="D41" s="132">
        <v>6374</v>
      </c>
      <c r="E41" s="133"/>
      <c r="F41" s="134">
        <v>4569</v>
      </c>
      <c r="G41" s="134">
        <v>4239</v>
      </c>
      <c r="H41" s="134">
        <v>330</v>
      </c>
      <c r="I41" s="135">
        <v>2.8754423213021938</v>
      </c>
    </row>
    <row r="42" spans="1:9" ht="13.8">
      <c r="A42" s="121" t="s">
        <v>198</v>
      </c>
      <c r="B42" s="132">
        <v>7056</v>
      </c>
      <c r="C42" s="132">
        <v>3455</v>
      </c>
      <c r="D42" s="132">
        <v>3601</v>
      </c>
      <c r="E42" s="133"/>
      <c r="F42" s="134">
        <v>2896</v>
      </c>
      <c r="G42" s="134">
        <v>2539</v>
      </c>
      <c r="H42" s="134">
        <v>357</v>
      </c>
      <c r="I42" s="135">
        <v>2.7790468688460024</v>
      </c>
    </row>
    <row r="43" spans="1:9" ht="13.8">
      <c r="A43" s="121" t="s">
        <v>199</v>
      </c>
      <c r="B43" s="132">
        <v>5104</v>
      </c>
      <c r="C43" s="132">
        <v>2448</v>
      </c>
      <c r="D43" s="132">
        <v>2656</v>
      </c>
      <c r="E43" s="133"/>
      <c r="F43" s="134">
        <v>1877</v>
      </c>
      <c r="G43" s="134">
        <v>1717</v>
      </c>
      <c r="H43" s="134">
        <v>160</v>
      </c>
      <c r="I43" s="135">
        <v>2.9726266744321492</v>
      </c>
    </row>
    <row r="44" spans="1:9" ht="13.8">
      <c r="A44" s="121" t="s">
        <v>200</v>
      </c>
      <c r="B44" s="132">
        <v>1570</v>
      </c>
      <c r="C44" s="132">
        <v>767</v>
      </c>
      <c r="D44" s="132">
        <v>803</v>
      </c>
      <c r="E44" s="133"/>
      <c r="F44" s="134">
        <v>634</v>
      </c>
      <c r="G44" s="134">
        <v>539</v>
      </c>
      <c r="H44" s="134">
        <v>95</v>
      </c>
      <c r="I44" s="135">
        <v>2.9128014842300556</v>
      </c>
    </row>
    <row r="45" spans="1:9" ht="13.8">
      <c r="A45" s="121" t="s">
        <v>102</v>
      </c>
      <c r="B45" s="132">
        <v>2156</v>
      </c>
      <c r="C45" s="132">
        <v>1036</v>
      </c>
      <c r="D45" s="132">
        <v>1120</v>
      </c>
      <c r="E45" s="133"/>
      <c r="F45" s="134">
        <v>852</v>
      </c>
      <c r="G45" s="134">
        <v>774</v>
      </c>
      <c r="H45" s="134">
        <v>78</v>
      </c>
      <c r="I45" s="135">
        <v>2.7855297157622738</v>
      </c>
    </row>
    <row r="46" spans="1:9" ht="13.8">
      <c r="A46" s="121" t="s">
        <v>201</v>
      </c>
      <c r="B46" s="132">
        <v>1613</v>
      </c>
      <c r="C46" s="132">
        <v>804</v>
      </c>
      <c r="D46" s="132">
        <v>809</v>
      </c>
      <c r="E46" s="133"/>
      <c r="F46" s="134">
        <v>603</v>
      </c>
      <c r="G46" s="134">
        <v>555</v>
      </c>
      <c r="H46" s="134">
        <v>48</v>
      </c>
      <c r="I46" s="135">
        <v>2.9063063063063064</v>
      </c>
    </row>
    <row r="47" spans="1:9" ht="13.8">
      <c r="A47" s="121" t="s">
        <v>202</v>
      </c>
      <c r="B47" s="132">
        <v>907</v>
      </c>
      <c r="C47" s="132">
        <v>451</v>
      </c>
      <c r="D47" s="132">
        <v>456</v>
      </c>
      <c r="E47" s="133"/>
      <c r="F47" s="134">
        <v>361</v>
      </c>
      <c r="G47" s="134">
        <v>319</v>
      </c>
      <c r="H47" s="134">
        <v>42</v>
      </c>
      <c r="I47" s="135">
        <v>2.8432601880877741</v>
      </c>
    </row>
    <row r="48" spans="1:9" ht="13.8">
      <c r="A48" s="121" t="s">
        <v>185</v>
      </c>
      <c r="B48" s="132">
        <v>4908</v>
      </c>
      <c r="C48" s="132">
        <v>2359</v>
      </c>
      <c r="D48" s="132">
        <v>2549</v>
      </c>
      <c r="E48" s="133"/>
      <c r="F48" s="134">
        <v>1781</v>
      </c>
      <c r="G48" s="134">
        <v>1667</v>
      </c>
      <c r="H48" s="134">
        <v>114</v>
      </c>
      <c r="I48" s="135">
        <v>2.9442111577684464</v>
      </c>
    </row>
    <row r="49" spans="1:9" ht="13.8">
      <c r="A49" s="121" t="s">
        <v>203</v>
      </c>
      <c r="B49" s="132">
        <v>3022</v>
      </c>
      <c r="C49" s="132">
        <v>1550</v>
      </c>
      <c r="D49" s="132">
        <v>1472</v>
      </c>
      <c r="E49" s="133"/>
      <c r="F49" s="134">
        <v>1329</v>
      </c>
      <c r="G49" s="134">
        <v>1089</v>
      </c>
      <c r="H49" s="134">
        <v>240</v>
      </c>
      <c r="I49" s="135">
        <v>2.7750229568411386</v>
      </c>
    </row>
    <row r="50" spans="1:9" ht="13.8">
      <c r="A50" s="127" t="s">
        <v>65</v>
      </c>
      <c r="B50" s="128">
        <v>17810</v>
      </c>
      <c r="C50" s="128">
        <v>9323</v>
      </c>
      <c r="D50" s="128">
        <v>8487</v>
      </c>
      <c r="E50" s="129"/>
      <c r="F50" s="130">
        <v>7331</v>
      </c>
      <c r="G50" s="130">
        <v>5778</v>
      </c>
      <c r="H50" s="130">
        <v>1553</v>
      </c>
      <c r="I50" s="131">
        <v>3.0823814468674282</v>
      </c>
    </row>
    <row r="51" spans="1:9" ht="13.8">
      <c r="A51" s="121" t="s">
        <v>204</v>
      </c>
      <c r="B51" s="132">
        <v>10674</v>
      </c>
      <c r="C51" s="132">
        <v>5521</v>
      </c>
      <c r="D51" s="132">
        <v>5153</v>
      </c>
      <c r="E51" s="133"/>
      <c r="F51" s="134">
        <v>4076</v>
      </c>
      <c r="G51" s="134">
        <v>3414</v>
      </c>
      <c r="H51" s="134">
        <v>662</v>
      </c>
      <c r="I51" s="135">
        <v>3.1265377855887522</v>
      </c>
    </row>
    <row r="52" spans="1:9" ht="13.8">
      <c r="A52" s="121" t="s">
        <v>205</v>
      </c>
      <c r="B52" s="132">
        <v>4796</v>
      </c>
      <c r="C52" s="132">
        <v>2552</v>
      </c>
      <c r="D52" s="132">
        <v>2244</v>
      </c>
      <c r="E52" s="133"/>
      <c r="F52" s="134">
        <v>2261</v>
      </c>
      <c r="G52" s="134">
        <v>1619</v>
      </c>
      <c r="H52" s="134">
        <v>642</v>
      </c>
      <c r="I52" s="135">
        <v>2.9623224212476837</v>
      </c>
    </row>
    <row r="53" spans="1:9" ht="13.8">
      <c r="A53" s="121" t="s">
        <v>87</v>
      </c>
      <c r="B53" s="132">
        <v>2340</v>
      </c>
      <c r="C53" s="132">
        <v>1250</v>
      </c>
      <c r="D53" s="132">
        <v>1090</v>
      </c>
      <c r="E53" s="133"/>
      <c r="F53" s="134">
        <v>994</v>
      </c>
      <c r="G53" s="134">
        <v>745</v>
      </c>
      <c r="H53" s="134">
        <v>249</v>
      </c>
      <c r="I53" s="135">
        <v>3.1409395973154361</v>
      </c>
    </row>
    <row r="54" spans="1:9" ht="13.8">
      <c r="A54" s="127" t="s">
        <v>66</v>
      </c>
      <c r="B54" s="128">
        <v>59588</v>
      </c>
      <c r="C54" s="128">
        <v>29565</v>
      </c>
      <c r="D54" s="128">
        <v>30023</v>
      </c>
      <c r="E54" s="129"/>
      <c r="F54" s="130">
        <v>20941</v>
      </c>
      <c r="G54" s="130">
        <v>18964</v>
      </c>
      <c r="H54" s="130">
        <v>1977</v>
      </c>
      <c r="I54" s="131">
        <v>3.1421641004007594</v>
      </c>
    </row>
    <row r="55" spans="1:9" ht="13.8">
      <c r="A55" s="121" t="s">
        <v>66</v>
      </c>
      <c r="B55" s="132">
        <v>29112</v>
      </c>
      <c r="C55" s="132">
        <v>14412</v>
      </c>
      <c r="D55" s="132">
        <v>14700</v>
      </c>
      <c r="E55" s="133"/>
      <c r="F55" s="134">
        <v>9874</v>
      </c>
      <c r="G55" s="134">
        <v>9156</v>
      </c>
      <c r="H55" s="134">
        <v>718</v>
      </c>
      <c r="I55" s="135">
        <v>3.179554390563565</v>
      </c>
    </row>
    <row r="56" spans="1:9" ht="13.8">
      <c r="A56" s="121" t="s">
        <v>206</v>
      </c>
      <c r="B56" s="132">
        <v>1848</v>
      </c>
      <c r="C56" s="132">
        <v>936</v>
      </c>
      <c r="D56" s="132">
        <v>912</v>
      </c>
      <c r="E56" s="133"/>
      <c r="F56" s="134">
        <v>684</v>
      </c>
      <c r="G56" s="134">
        <v>593</v>
      </c>
      <c r="H56" s="134">
        <v>91</v>
      </c>
      <c r="I56" s="135">
        <v>3.1163575042158516</v>
      </c>
    </row>
    <row r="57" spans="1:9" ht="13.8">
      <c r="A57" s="121" t="s">
        <v>207</v>
      </c>
      <c r="B57" s="132">
        <v>7348</v>
      </c>
      <c r="C57" s="132">
        <v>3641</v>
      </c>
      <c r="D57" s="132">
        <v>3707</v>
      </c>
      <c r="E57" s="133"/>
      <c r="F57" s="134">
        <v>2667</v>
      </c>
      <c r="G57" s="134">
        <v>2407</v>
      </c>
      <c r="H57" s="134">
        <v>260</v>
      </c>
      <c r="I57" s="135">
        <v>3.0527627752388864</v>
      </c>
    </row>
    <row r="58" spans="1:9" ht="13.8">
      <c r="A58" s="121" t="s">
        <v>208</v>
      </c>
      <c r="B58" s="132">
        <v>6302</v>
      </c>
      <c r="C58" s="132">
        <v>3109</v>
      </c>
      <c r="D58" s="132">
        <v>3193</v>
      </c>
      <c r="E58" s="133"/>
      <c r="F58" s="134">
        <v>2481</v>
      </c>
      <c r="G58" s="134">
        <v>2015</v>
      </c>
      <c r="H58" s="134">
        <v>466</v>
      </c>
      <c r="I58" s="135">
        <v>3.1275434243176177</v>
      </c>
    </row>
    <row r="59" spans="1:9" ht="13.8">
      <c r="A59" s="121" t="s">
        <v>209</v>
      </c>
      <c r="B59" s="132">
        <v>1549</v>
      </c>
      <c r="C59" s="132">
        <v>774</v>
      </c>
      <c r="D59" s="132">
        <v>775</v>
      </c>
      <c r="E59" s="133"/>
      <c r="F59" s="134">
        <v>574</v>
      </c>
      <c r="G59" s="134">
        <v>489</v>
      </c>
      <c r="H59" s="134">
        <v>85</v>
      </c>
      <c r="I59" s="135">
        <v>3.1676891615541924</v>
      </c>
    </row>
    <row r="60" spans="1:9" ht="13.8">
      <c r="A60" s="121" t="s">
        <v>210</v>
      </c>
      <c r="B60" s="132">
        <v>508</v>
      </c>
      <c r="C60" s="132">
        <v>253</v>
      </c>
      <c r="D60" s="132">
        <v>255</v>
      </c>
      <c r="E60" s="133"/>
      <c r="F60" s="134">
        <v>202</v>
      </c>
      <c r="G60" s="134">
        <v>179</v>
      </c>
      <c r="H60" s="134">
        <v>23</v>
      </c>
      <c r="I60" s="135">
        <v>2.8379888268156424</v>
      </c>
    </row>
    <row r="61" spans="1:9" ht="13.8">
      <c r="A61" s="121" t="s">
        <v>211</v>
      </c>
      <c r="B61" s="132">
        <v>12921</v>
      </c>
      <c r="C61" s="132">
        <v>6440</v>
      </c>
      <c r="D61" s="132">
        <v>6481</v>
      </c>
      <c r="E61" s="133"/>
      <c r="F61" s="134">
        <v>4459</v>
      </c>
      <c r="G61" s="134">
        <v>4125</v>
      </c>
      <c r="H61" s="134">
        <v>334</v>
      </c>
      <c r="I61" s="135">
        <v>3.1323636363636362</v>
      </c>
    </row>
    <row r="62" spans="1:9" ht="13.8">
      <c r="A62" s="127" t="s">
        <v>67</v>
      </c>
      <c r="B62" s="128">
        <v>32348</v>
      </c>
      <c r="C62" s="128">
        <v>15732</v>
      </c>
      <c r="D62" s="128">
        <v>16616</v>
      </c>
      <c r="E62" s="129"/>
      <c r="F62" s="130">
        <v>12326</v>
      </c>
      <c r="G62" s="130">
        <v>10848</v>
      </c>
      <c r="H62" s="130">
        <v>1478</v>
      </c>
      <c r="I62" s="131">
        <v>2.9819321533923304</v>
      </c>
    </row>
    <row r="63" spans="1:9" ht="13.8">
      <c r="A63" s="121" t="s">
        <v>212</v>
      </c>
      <c r="B63" s="132">
        <v>17274</v>
      </c>
      <c r="C63" s="132">
        <v>8325</v>
      </c>
      <c r="D63" s="132">
        <v>8949</v>
      </c>
      <c r="E63" s="133"/>
      <c r="F63" s="134">
        <v>6454</v>
      </c>
      <c r="G63" s="134">
        <v>5840</v>
      </c>
      <c r="H63" s="134">
        <v>614</v>
      </c>
      <c r="I63" s="135">
        <v>2.9578767123287673</v>
      </c>
    </row>
    <row r="64" spans="1:9" ht="13.8">
      <c r="A64" s="121" t="s">
        <v>213</v>
      </c>
      <c r="B64" s="132">
        <v>5292</v>
      </c>
      <c r="C64" s="132">
        <v>2565</v>
      </c>
      <c r="D64" s="132">
        <v>2727</v>
      </c>
      <c r="E64" s="133"/>
      <c r="F64" s="134">
        <v>2003</v>
      </c>
      <c r="G64" s="134">
        <v>1712</v>
      </c>
      <c r="H64" s="134">
        <v>291</v>
      </c>
      <c r="I64" s="135">
        <v>3.0911214953271027</v>
      </c>
    </row>
    <row r="65" spans="1:9" ht="13.8">
      <c r="A65" s="121" t="s">
        <v>214</v>
      </c>
      <c r="B65" s="132">
        <v>4793</v>
      </c>
      <c r="C65" s="132">
        <v>2319</v>
      </c>
      <c r="D65" s="132">
        <v>2474</v>
      </c>
      <c r="E65" s="133"/>
      <c r="F65" s="134">
        <v>1938</v>
      </c>
      <c r="G65" s="134">
        <v>1646</v>
      </c>
      <c r="H65" s="134">
        <v>292</v>
      </c>
      <c r="I65" s="135">
        <v>2.9119076549210208</v>
      </c>
    </row>
    <row r="66" spans="1:9" ht="13.8">
      <c r="A66" s="121" t="s">
        <v>215</v>
      </c>
      <c r="B66" s="132">
        <v>656</v>
      </c>
      <c r="C66" s="132">
        <v>341</v>
      </c>
      <c r="D66" s="132">
        <v>315</v>
      </c>
      <c r="E66" s="133"/>
      <c r="F66" s="134">
        <v>260</v>
      </c>
      <c r="G66" s="134">
        <v>205</v>
      </c>
      <c r="H66" s="134">
        <v>55</v>
      </c>
      <c r="I66" s="135">
        <v>3.2</v>
      </c>
    </row>
    <row r="67" spans="1:9" ht="13.8">
      <c r="A67" s="121" t="s">
        <v>216</v>
      </c>
      <c r="B67" s="132">
        <v>1111</v>
      </c>
      <c r="C67" s="132">
        <v>554</v>
      </c>
      <c r="D67" s="132">
        <v>557</v>
      </c>
      <c r="E67" s="133"/>
      <c r="F67" s="134">
        <v>443</v>
      </c>
      <c r="G67" s="134">
        <v>396</v>
      </c>
      <c r="H67" s="134">
        <v>47</v>
      </c>
      <c r="I67" s="135">
        <v>2.8055555555555554</v>
      </c>
    </row>
    <row r="68" spans="1:9" ht="13.8">
      <c r="A68" s="121" t="s">
        <v>217</v>
      </c>
      <c r="B68" s="132">
        <v>1456</v>
      </c>
      <c r="C68" s="132">
        <v>733</v>
      </c>
      <c r="D68" s="132">
        <v>723</v>
      </c>
      <c r="E68" s="133"/>
      <c r="F68" s="134">
        <v>537</v>
      </c>
      <c r="G68" s="134">
        <v>478</v>
      </c>
      <c r="H68" s="134">
        <v>59</v>
      </c>
      <c r="I68" s="135">
        <v>3.0439330543933054</v>
      </c>
    </row>
    <row r="69" spans="1:9" ht="13.8">
      <c r="A69" s="121" t="s">
        <v>218</v>
      </c>
      <c r="B69" s="132">
        <v>1766</v>
      </c>
      <c r="C69" s="132">
        <v>895</v>
      </c>
      <c r="D69" s="132">
        <v>871</v>
      </c>
      <c r="E69" s="133"/>
      <c r="F69" s="134">
        <v>691</v>
      </c>
      <c r="G69" s="134">
        <v>571</v>
      </c>
      <c r="H69" s="134">
        <v>120</v>
      </c>
      <c r="I69" s="135">
        <v>3.0928196147110332</v>
      </c>
    </row>
    <row r="70" spans="1:9" ht="13.8">
      <c r="A70" s="127" t="s">
        <v>68</v>
      </c>
      <c r="B70" s="128">
        <v>132104</v>
      </c>
      <c r="C70" s="128">
        <v>62090</v>
      </c>
      <c r="D70" s="128">
        <v>70014</v>
      </c>
      <c r="E70" s="129"/>
      <c r="F70" s="130">
        <v>43361</v>
      </c>
      <c r="G70" s="130">
        <v>41266</v>
      </c>
      <c r="H70" s="130">
        <v>2095</v>
      </c>
      <c r="I70" s="131">
        <v>3.2012795037076529</v>
      </c>
    </row>
    <row r="71" spans="1:9" ht="13.8">
      <c r="A71" s="121" t="s">
        <v>219</v>
      </c>
      <c r="B71" s="132">
        <v>20913</v>
      </c>
      <c r="C71" s="132">
        <v>9791</v>
      </c>
      <c r="D71" s="132">
        <v>11122</v>
      </c>
      <c r="E71" s="133"/>
      <c r="F71" s="134">
        <v>7066</v>
      </c>
      <c r="G71" s="134">
        <v>6750</v>
      </c>
      <c r="H71" s="134">
        <v>316</v>
      </c>
      <c r="I71" s="135">
        <v>3.0982222222222222</v>
      </c>
    </row>
    <row r="72" spans="1:9" ht="13.8">
      <c r="A72" s="121" t="s">
        <v>220</v>
      </c>
      <c r="B72" s="132">
        <v>2379</v>
      </c>
      <c r="C72" s="132">
        <v>1122</v>
      </c>
      <c r="D72" s="132">
        <v>1257</v>
      </c>
      <c r="E72" s="133"/>
      <c r="F72" s="134">
        <v>782</v>
      </c>
      <c r="G72" s="134">
        <v>751</v>
      </c>
      <c r="H72" s="134">
        <v>31</v>
      </c>
      <c r="I72" s="135">
        <v>3.1677762982689748</v>
      </c>
    </row>
    <row r="73" spans="1:9" ht="13.8">
      <c r="A73" s="121" t="s">
        <v>221</v>
      </c>
      <c r="B73" s="132">
        <v>16894</v>
      </c>
      <c r="C73" s="132">
        <v>7800</v>
      </c>
      <c r="D73" s="132">
        <v>9094</v>
      </c>
      <c r="E73" s="133"/>
      <c r="F73" s="134">
        <v>5876</v>
      </c>
      <c r="G73" s="134">
        <v>5594</v>
      </c>
      <c r="H73" s="134">
        <v>282</v>
      </c>
      <c r="I73" s="135">
        <v>3.0200214515552379</v>
      </c>
    </row>
    <row r="74" spans="1:9" ht="13.8">
      <c r="A74" s="121" t="s">
        <v>222</v>
      </c>
      <c r="B74" s="132">
        <v>22461</v>
      </c>
      <c r="C74" s="132">
        <v>10565</v>
      </c>
      <c r="D74" s="132">
        <v>11896</v>
      </c>
      <c r="E74" s="133"/>
      <c r="F74" s="134">
        <v>7519</v>
      </c>
      <c r="G74" s="134">
        <v>7271</v>
      </c>
      <c r="H74" s="134">
        <v>248</v>
      </c>
      <c r="I74" s="135">
        <v>3.0891211662769908</v>
      </c>
    </row>
    <row r="75" spans="1:9" ht="13.8">
      <c r="A75" s="121" t="s">
        <v>223</v>
      </c>
      <c r="B75" s="132">
        <v>31762</v>
      </c>
      <c r="C75" s="132">
        <v>15058</v>
      </c>
      <c r="D75" s="132">
        <v>16704</v>
      </c>
      <c r="E75" s="133"/>
      <c r="F75" s="134">
        <v>10026</v>
      </c>
      <c r="G75" s="134">
        <v>9740</v>
      </c>
      <c r="H75" s="134">
        <v>286</v>
      </c>
      <c r="I75" s="135">
        <v>3.2609856262833676</v>
      </c>
    </row>
    <row r="76" spans="1:9" ht="13.8">
      <c r="A76" s="121" t="s">
        <v>224</v>
      </c>
      <c r="B76" s="132">
        <v>3325</v>
      </c>
      <c r="C76" s="132">
        <v>1568</v>
      </c>
      <c r="D76" s="132">
        <v>1757</v>
      </c>
      <c r="E76" s="133"/>
      <c r="F76" s="134">
        <v>1072</v>
      </c>
      <c r="G76" s="134">
        <v>1001</v>
      </c>
      <c r="H76" s="134">
        <v>71</v>
      </c>
      <c r="I76" s="135">
        <v>3.3216783216783217</v>
      </c>
    </row>
    <row r="77" spans="1:9" ht="13.8">
      <c r="A77" s="121" t="s">
        <v>225</v>
      </c>
      <c r="B77" s="132">
        <v>34370</v>
      </c>
      <c r="C77" s="132">
        <v>16186</v>
      </c>
      <c r="D77" s="132">
        <v>18184</v>
      </c>
      <c r="E77" s="133"/>
      <c r="F77" s="134">
        <v>11020</v>
      </c>
      <c r="G77" s="134">
        <v>10159</v>
      </c>
      <c r="H77" s="134">
        <v>861</v>
      </c>
      <c r="I77" s="135">
        <v>3.383207008563835</v>
      </c>
    </row>
    <row r="78" spans="1:9" ht="13.8">
      <c r="A78" s="127" t="s">
        <v>69</v>
      </c>
      <c r="B78" s="128">
        <v>58020</v>
      </c>
      <c r="C78" s="128">
        <v>29503</v>
      </c>
      <c r="D78" s="128">
        <v>28517</v>
      </c>
      <c r="E78" s="129"/>
      <c r="F78" s="130">
        <v>21206</v>
      </c>
      <c r="G78" s="130">
        <v>19548</v>
      </c>
      <c r="H78" s="130">
        <v>1658</v>
      </c>
      <c r="I78" s="131">
        <v>2.9680785758133825</v>
      </c>
    </row>
    <row r="79" spans="1:9" ht="13.8">
      <c r="A79" s="121" t="s">
        <v>69</v>
      </c>
      <c r="B79" s="132">
        <v>13186</v>
      </c>
      <c r="C79" s="132">
        <v>6641</v>
      </c>
      <c r="D79" s="132">
        <v>6545</v>
      </c>
      <c r="E79" s="133"/>
      <c r="F79" s="134">
        <v>4821</v>
      </c>
      <c r="G79" s="134">
        <v>4533</v>
      </c>
      <c r="H79" s="134">
        <v>288</v>
      </c>
      <c r="I79" s="135">
        <v>2.9088903595852638</v>
      </c>
    </row>
    <row r="80" spans="1:9" ht="13.8">
      <c r="A80" s="121" t="s">
        <v>226</v>
      </c>
      <c r="B80" s="132">
        <v>4626</v>
      </c>
      <c r="C80" s="132">
        <v>2371</v>
      </c>
      <c r="D80" s="132">
        <v>2255</v>
      </c>
      <c r="E80" s="133"/>
      <c r="F80" s="134">
        <v>1647</v>
      </c>
      <c r="G80" s="134">
        <v>1537</v>
      </c>
      <c r="H80" s="134">
        <v>110</v>
      </c>
      <c r="I80" s="135">
        <v>3.0097592713077423</v>
      </c>
    </row>
    <row r="81" spans="1:9" ht="13.8">
      <c r="A81" s="121" t="s">
        <v>227</v>
      </c>
      <c r="B81" s="132">
        <v>17516</v>
      </c>
      <c r="C81" s="132">
        <v>8921</v>
      </c>
      <c r="D81" s="132">
        <v>8595</v>
      </c>
      <c r="E81" s="133"/>
      <c r="F81" s="134">
        <v>6391</v>
      </c>
      <c r="G81" s="134">
        <v>5794</v>
      </c>
      <c r="H81" s="134">
        <v>597</v>
      </c>
      <c r="I81" s="135">
        <v>3.0231273731446322</v>
      </c>
    </row>
    <row r="82" spans="1:9" ht="13.8">
      <c r="A82" s="121" t="s">
        <v>180</v>
      </c>
      <c r="B82" s="132">
        <v>9423</v>
      </c>
      <c r="C82" s="132">
        <v>4773</v>
      </c>
      <c r="D82" s="132">
        <v>4650</v>
      </c>
      <c r="E82" s="133"/>
      <c r="F82" s="134">
        <v>3328</v>
      </c>
      <c r="G82" s="134">
        <v>3117</v>
      </c>
      <c r="H82" s="134">
        <v>211</v>
      </c>
      <c r="I82" s="135">
        <v>3.0230991337824831</v>
      </c>
    </row>
    <row r="83" spans="1:9" ht="13.8">
      <c r="A83" s="121" t="s">
        <v>228</v>
      </c>
      <c r="B83" s="132">
        <v>9393</v>
      </c>
      <c r="C83" s="132">
        <v>4804</v>
      </c>
      <c r="D83" s="132">
        <v>4589</v>
      </c>
      <c r="E83" s="133"/>
      <c r="F83" s="134">
        <v>3644</v>
      </c>
      <c r="G83" s="134">
        <v>3273</v>
      </c>
      <c r="H83" s="134">
        <v>371</v>
      </c>
      <c r="I83" s="135">
        <v>2.8698441796516958</v>
      </c>
    </row>
    <row r="84" spans="1:9" ht="13.8">
      <c r="A84" s="121" t="s">
        <v>229</v>
      </c>
      <c r="B84" s="132">
        <v>3876</v>
      </c>
      <c r="C84" s="132">
        <v>1993</v>
      </c>
      <c r="D84" s="132">
        <v>1883</v>
      </c>
      <c r="E84" s="133"/>
      <c r="F84" s="134">
        <v>1375</v>
      </c>
      <c r="G84" s="134">
        <v>1294</v>
      </c>
      <c r="H84" s="134">
        <v>81</v>
      </c>
      <c r="I84" s="135">
        <v>2.9953632148377127</v>
      </c>
    </row>
    <row r="85" spans="1:9" ht="13.8">
      <c r="A85" s="127" t="s">
        <v>70</v>
      </c>
      <c r="B85" s="128">
        <v>81012</v>
      </c>
      <c r="C85" s="128">
        <v>38976</v>
      </c>
      <c r="D85" s="128">
        <v>42036</v>
      </c>
      <c r="E85" s="129"/>
      <c r="F85" s="130">
        <v>25008</v>
      </c>
      <c r="G85" s="130">
        <v>22687</v>
      </c>
      <c r="H85" s="130">
        <v>2321</v>
      </c>
      <c r="I85" s="131">
        <v>3.5708555560453124</v>
      </c>
    </row>
    <row r="86" spans="1:9" ht="13.8">
      <c r="A86" s="121" t="s">
        <v>70</v>
      </c>
      <c r="B86" s="132">
        <v>12611</v>
      </c>
      <c r="C86" s="132">
        <v>6070</v>
      </c>
      <c r="D86" s="132">
        <v>6541</v>
      </c>
      <c r="E86" s="133"/>
      <c r="F86" s="134">
        <v>3912</v>
      </c>
      <c r="G86" s="134">
        <v>3716</v>
      </c>
      <c r="H86" s="134">
        <v>196</v>
      </c>
      <c r="I86" s="135">
        <v>3.393702906350915</v>
      </c>
    </row>
    <row r="87" spans="1:9" ht="13.8">
      <c r="A87" s="121" t="s">
        <v>230</v>
      </c>
      <c r="B87" s="132">
        <v>9925</v>
      </c>
      <c r="C87" s="132">
        <v>4762</v>
      </c>
      <c r="D87" s="132">
        <v>5163</v>
      </c>
      <c r="E87" s="133"/>
      <c r="F87" s="134">
        <v>3050</v>
      </c>
      <c r="G87" s="134">
        <v>2935</v>
      </c>
      <c r="H87" s="134">
        <v>115</v>
      </c>
      <c r="I87" s="135">
        <v>3.3816013628620101</v>
      </c>
    </row>
    <row r="88" spans="1:9" ht="13.8">
      <c r="A88" s="121" t="s">
        <v>185</v>
      </c>
      <c r="B88" s="132">
        <v>5164</v>
      </c>
      <c r="C88" s="132">
        <v>2507</v>
      </c>
      <c r="D88" s="132">
        <v>2657</v>
      </c>
      <c r="E88" s="133"/>
      <c r="F88" s="134">
        <v>1679</v>
      </c>
      <c r="G88" s="134">
        <v>1527</v>
      </c>
      <c r="H88" s="134">
        <v>152</v>
      </c>
      <c r="I88" s="135">
        <v>3.3817943680419122</v>
      </c>
    </row>
    <row r="89" spans="1:9" ht="13.8">
      <c r="A89" s="121" t="s">
        <v>231</v>
      </c>
      <c r="B89" s="132">
        <v>17269</v>
      </c>
      <c r="C89" s="132">
        <v>8309</v>
      </c>
      <c r="D89" s="132">
        <v>8960</v>
      </c>
      <c r="E89" s="133"/>
      <c r="F89" s="134">
        <v>5685</v>
      </c>
      <c r="G89" s="134">
        <v>4870</v>
      </c>
      <c r="H89" s="134">
        <v>815</v>
      </c>
      <c r="I89" s="135">
        <v>3.5459958932238194</v>
      </c>
    </row>
    <row r="90" spans="1:9" ht="13.8">
      <c r="A90" s="121" t="s">
        <v>232</v>
      </c>
      <c r="B90" s="132">
        <v>36043</v>
      </c>
      <c r="C90" s="132">
        <v>17328</v>
      </c>
      <c r="D90" s="132">
        <v>18715</v>
      </c>
      <c r="E90" s="133"/>
      <c r="F90" s="134">
        <v>10682</v>
      </c>
      <c r="G90" s="134">
        <v>9639</v>
      </c>
      <c r="H90" s="134">
        <v>1043</v>
      </c>
      <c r="I90" s="135">
        <v>3.7392883079157588</v>
      </c>
    </row>
    <row r="91" spans="1:9" ht="13.8">
      <c r="A91" s="127" t="s">
        <v>233</v>
      </c>
      <c r="B91" s="128">
        <v>67078</v>
      </c>
      <c r="C91" s="128">
        <v>32502</v>
      </c>
      <c r="D91" s="128">
        <v>34576</v>
      </c>
      <c r="E91" s="129"/>
      <c r="F91" s="130">
        <v>22610</v>
      </c>
      <c r="G91" s="130">
        <v>21503</v>
      </c>
      <c r="H91" s="130">
        <v>1107</v>
      </c>
      <c r="I91" s="131">
        <v>3.1194717016230293</v>
      </c>
    </row>
    <row r="92" spans="1:9" ht="13.8">
      <c r="A92" s="121" t="s">
        <v>103</v>
      </c>
      <c r="B92" s="132">
        <v>18377</v>
      </c>
      <c r="C92" s="132">
        <v>8841</v>
      </c>
      <c r="D92" s="132">
        <v>9536</v>
      </c>
      <c r="E92" s="133"/>
      <c r="F92" s="134">
        <v>6187</v>
      </c>
      <c r="G92" s="134">
        <v>5918</v>
      </c>
      <c r="H92" s="134">
        <v>269</v>
      </c>
      <c r="I92" s="135">
        <v>3.1052720513687055</v>
      </c>
    </row>
    <row r="93" spans="1:9" ht="13.8">
      <c r="A93" s="121" t="s">
        <v>102</v>
      </c>
      <c r="B93" s="132">
        <v>8005</v>
      </c>
      <c r="C93" s="132">
        <v>3892</v>
      </c>
      <c r="D93" s="132">
        <v>4113</v>
      </c>
      <c r="E93" s="133"/>
      <c r="F93" s="134">
        <v>2762</v>
      </c>
      <c r="G93" s="134">
        <v>2514</v>
      </c>
      <c r="H93" s="134">
        <v>248</v>
      </c>
      <c r="I93" s="135">
        <v>3.1841686555290374</v>
      </c>
    </row>
    <row r="94" spans="1:9" ht="13.8">
      <c r="A94" s="121" t="s">
        <v>234</v>
      </c>
      <c r="B94" s="132">
        <v>11193</v>
      </c>
      <c r="C94" s="132">
        <v>5482</v>
      </c>
      <c r="D94" s="132">
        <v>5711</v>
      </c>
      <c r="E94" s="133"/>
      <c r="F94" s="134">
        <v>3765</v>
      </c>
      <c r="G94" s="134">
        <v>3581</v>
      </c>
      <c r="H94" s="134">
        <v>184</v>
      </c>
      <c r="I94" s="135">
        <v>3.1256632225635297</v>
      </c>
    </row>
    <row r="95" spans="1:9" ht="13.8">
      <c r="A95" s="121" t="s">
        <v>235</v>
      </c>
      <c r="B95" s="132">
        <v>21161</v>
      </c>
      <c r="C95" s="132">
        <v>10176</v>
      </c>
      <c r="D95" s="132">
        <v>10985</v>
      </c>
      <c r="E95" s="133"/>
      <c r="F95" s="134">
        <v>7147</v>
      </c>
      <c r="G95" s="134">
        <v>6896</v>
      </c>
      <c r="H95" s="134">
        <v>251</v>
      </c>
      <c r="I95" s="135">
        <v>3.0685904872389793</v>
      </c>
    </row>
    <row r="96" spans="1:9" ht="13.8">
      <c r="A96" s="121" t="s">
        <v>236</v>
      </c>
      <c r="B96" s="132">
        <v>8342</v>
      </c>
      <c r="C96" s="132">
        <v>4111</v>
      </c>
      <c r="D96" s="132">
        <v>4231</v>
      </c>
      <c r="E96" s="133"/>
      <c r="F96" s="134">
        <v>2749</v>
      </c>
      <c r="G96" s="134">
        <v>2594</v>
      </c>
      <c r="H96" s="134">
        <v>155</v>
      </c>
      <c r="I96" s="135">
        <v>3.2158828064764844</v>
      </c>
    </row>
    <row r="97" spans="1:9" ht="13.8">
      <c r="A97" s="127" t="s">
        <v>71</v>
      </c>
      <c r="B97" s="128">
        <v>22542</v>
      </c>
      <c r="C97" s="128">
        <v>10775</v>
      </c>
      <c r="D97" s="128">
        <v>11767</v>
      </c>
      <c r="E97" s="129"/>
      <c r="F97" s="130">
        <v>9138</v>
      </c>
      <c r="G97" s="130">
        <v>7845</v>
      </c>
      <c r="H97" s="130">
        <v>1293</v>
      </c>
      <c r="I97" s="131">
        <v>2.8734225621414913</v>
      </c>
    </row>
    <row r="98" spans="1:9" ht="15" customHeight="1">
      <c r="A98" s="121" t="s">
        <v>237</v>
      </c>
      <c r="B98" s="132">
        <v>10318</v>
      </c>
      <c r="C98" s="132">
        <v>4853</v>
      </c>
      <c r="D98" s="132">
        <v>5465</v>
      </c>
      <c r="E98" s="133"/>
      <c r="F98" s="134">
        <v>3880</v>
      </c>
      <c r="G98" s="134">
        <v>3519</v>
      </c>
      <c r="H98" s="134">
        <v>361</v>
      </c>
      <c r="I98" s="135">
        <v>2.9320829781187836</v>
      </c>
    </row>
    <row r="99" spans="1:9" ht="13.8">
      <c r="A99" s="121" t="s">
        <v>238</v>
      </c>
      <c r="B99" s="132">
        <v>2769</v>
      </c>
      <c r="C99" s="132">
        <v>1387</v>
      </c>
      <c r="D99" s="132">
        <v>1382</v>
      </c>
      <c r="E99" s="133"/>
      <c r="F99" s="134">
        <v>1136</v>
      </c>
      <c r="G99" s="134">
        <v>956</v>
      </c>
      <c r="H99" s="134">
        <v>180</v>
      </c>
      <c r="I99" s="135">
        <v>2.8964435146443517</v>
      </c>
    </row>
    <row r="100" spans="1:9" ht="13.8">
      <c r="A100" s="121" t="s">
        <v>239</v>
      </c>
      <c r="B100" s="132">
        <v>5878</v>
      </c>
      <c r="C100" s="132">
        <v>2769</v>
      </c>
      <c r="D100" s="132">
        <v>3109</v>
      </c>
      <c r="E100" s="133"/>
      <c r="F100" s="134">
        <v>2211</v>
      </c>
      <c r="G100" s="134">
        <v>2016</v>
      </c>
      <c r="H100" s="134">
        <v>195</v>
      </c>
      <c r="I100" s="135">
        <v>2.9156746031746033</v>
      </c>
    </row>
    <row r="101" spans="1:9" ht="13.8">
      <c r="A101" s="121" t="s">
        <v>240</v>
      </c>
      <c r="B101" s="132">
        <v>1875</v>
      </c>
      <c r="C101" s="132">
        <v>914</v>
      </c>
      <c r="D101" s="132">
        <v>961</v>
      </c>
      <c r="E101" s="133"/>
      <c r="F101" s="134">
        <v>869</v>
      </c>
      <c r="G101" s="134">
        <v>671</v>
      </c>
      <c r="H101" s="134">
        <v>198</v>
      </c>
      <c r="I101" s="135">
        <v>2.7943368107302535</v>
      </c>
    </row>
    <row r="102" spans="1:9" ht="13.8">
      <c r="A102" s="121" t="s">
        <v>241</v>
      </c>
      <c r="B102" s="132">
        <v>1702</v>
      </c>
      <c r="C102" s="132">
        <v>852</v>
      </c>
      <c r="D102" s="132">
        <v>850</v>
      </c>
      <c r="E102" s="133"/>
      <c r="F102" s="134">
        <v>1042</v>
      </c>
      <c r="G102" s="134">
        <v>683</v>
      </c>
      <c r="H102" s="134">
        <v>359</v>
      </c>
      <c r="I102" s="135">
        <v>2.4919472913616398</v>
      </c>
    </row>
    <row r="103" spans="1:9" ht="13.8">
      <c r="A103" s="127" t="s">
        <v>72</v>
      </c>
      <c r="B103" s="128">
        <v>74592</v>
      </c>
      <c r="C103" s="128">
        <v>36040</v>
      </c>
      <c r="D103" s="128">
        <v>38552</v>
      </c>
      <c r="E103" s="129"/>
      <c r="F103" s="130">
        <v>27041</v>
      </c>
      <c r="G103" s="130">
        <v>25320</v>
      </c>
      <c r="H103" s="130">
        <v>1721</v>
      </c>
      <c r="I103" s="131">
        <v>2.9459715639810429</v>
      </c>
    </row>
    <row r="104" spans="1:9" ht="13.8">
      <c r="A104" s="121" t="s">
        <v>242</v>
      </c>
      <c r="B104" s="132">
        <v>25978</v>
      </c>
      <c r="C104" s="132">
        <v>12492</v>
      </c>
      <c r="D104" s="132">
        <v>13486</v>
      </c>
      <c r="E104" s="133"/>
      <c r="F104" s="134">
        <v>9575</v>
      </c>
      <c r="G104" s="134">
        <v>9084</v>
      </c>
      <c r="H104" s="134">
        <v>491</v>
      </c>
      <c r="I104" s="135">
        <v>2.8597534125935713</v>
      </c>
    </row>
    <row r="105" spans="1:9" ht="13.8">
      <c r="A105" s="121" t="s">
        <v>243</v>
      </c>
      <c r="B105" s="132">
        <v>5527</v>
      </c>
      <c r="C105" s="132">
        <v>2727</v>
      </c>
      <c r="D105" s="132">
        <v>2800</v>
      </c>
      <c r="E105" s="133"/>
      <c r="F105" s="134">
        <v>2212</v>
      </c>
      <c r="G105" s="134">
        <v>1903</v>
      </c>
      <c r="H105" s="134">
        <v>309</v>
      </c>
      <c r="I105" s="135">
        <v>2.9043615344193379</v>
      </c>
    </row>
    <row r="106" spans="1:9" ht="13.8">
      <c r="A106" s="121" t="s">
        <v>244</v>
      </c>
      <c r="B106" s="132">
        <v>10521</v>
      </c>
      <c r="C106" s="132">
        <v>5029</v>
      </c>
      <c r="D106" s="132">
        <v>5492</v>
      </c>
      <c r="E106" s="133"/>
      <c r="F106" s="134">
        <v>4125</v>
      </c>
      <c r="G106" s="134">
        <v>3708</v>
      </c>
      <c r="H106" s="134">
        <v>417</v>
      </c>
      <c r="I106" s="135">
        <v>2.837378640776699</v>
      </c>
    </row>
    <row r="107" spans="1:9" ht="13.8">
      <c r="A107" s="121" t="s">
        <v>245</v>
      </c>
      <c r="B107" s="132">
        <v>17219</v>
      </c>
      <c r="C107" s="132">
        <v>8461</v>
      </c>
      <c r="D107" s="132">
        <v>8758</v>
      </c>
      <c r="E107" s="133"/>
      <c r="F107" s="134">
        <v>5545</v>
      </c>
      <c r="G107" s="134">
        <v>5277</v>
      </c>
      <c r="H107" s="134">
        <v>268</v>
      </c>
      <c r="I107" s="135">
        <v>3.2630282357400038</v>
      </c>
    </row>
    <row r="108" spans="1:9" ht="13.8">
      <c r="A108" s="121" t="s">
        <v>246</v>
      </c>
      <c r="B108" s="132">
        <v>15347</v>
      </c>
      <c r="C108" s="132">
        <v>7331</v>
      </c>
      <c r="D108" s="132">
        <v>8016</v>
      </c>
      <c r="E108" s="133"/>
      <c r="F108" s="134">
        <v>5584</v>
      </c>
      <c r="G108" s="134">
        <v>5348</v>
      </c>
      <c r="H108" s="134">
        <v>236</v>
      </c>
      <c r="I108" s="135">
        <v>2.869670905011219</v>
      </c>
    </row>
    <row r="109" spans="1:9" ht="13.8">
      <c r="A109" s="127" t="s">
        <v>73</v>
      </c>
      <c r="B109" s="128">
        <v>59546</v>
      </c>
      <c r="C109" s="128">
        <v>26869</v>
      </c>
      <c r="D109" s="128">
        <v>32677</v>
      </c>
      <c r="E109" s="129"/>
      <c r="F109" s="130">
        <v>20781</v>
      </c>
      <c r="G109" s="130">
        <v>19618</v>
      </c>
      <c r="H109" s="130">
        <v>1163</v>
      </c>
      <c r="I109" s="131">
        <v>3.035273728208788</v>
      </c>
    </row>
    <row r="110" spans="1:9" ht="13.8">
      <c r="A110" s="121" t="s">
        <v>247</v>
      </c>
      <c r="B110" s="132">
        <v>29397</v>
      </c>
      <c r="C110" s="132">
        <v>13112</v>
      </c>
      <c r="D110" s="132">
        <v>16285</v>
      </c>
      <c r="E110" s="133"/>
      <c r="F110" s="134">
        <v>10704</v>
      </c>
      <c r="G110" s="134">
        <v>10030</v>
      </c>
      <c r="H110" s="134">
        <v>674</v>
      </c>
      <c r="I110" s="135">
        <v>2.9309072781655034</v>
      </c>
    </row>
    <row r="111" spans="1:9" ht="13.8">
      <c r="A111" s="121" t="s">
        <v>248</v>
      </c>
      <c r="B111" s="132">
        <v>8002</v>
      </c>
      <c r="C111" s="132">
        <v>3648</v>
      </c>
      <c r="D111" s="132">
        <v>4354</v>
      </c>
      <c r="E111" s="133"/>
      <c r="F111" s="134">
        <v>2655</v>
      </c>
      <c r="G111" s="134">
        <v>2522</v>
      </c>
      <c r="H111" s="134">
        <v>133</v>
      </c>
      <c r="I111" s="135">
        <v>3.1728786677240284</v>
      </c>
    </row>
    <row r="112" spans="1:9" ht="13.8">
      <c r="A112" s="121" t="s">
        <v>249</v>
      </c>
      <c r="B112" s="132">
        <v>22147</v>
      </c>
      <c r="C112" s="132">
        <v>10109</v>
      </c>
      <c r="D112" s="132">
        <v>12038</v>
      </c>
      <c r="E112" s="133"/>
      <c r="F112" s="134">
        <v>7422</v>
      </c>
      <c r="G112" s="134">
        <v>7066</v>
      </c>
      <c r="H112" s="134">
        <v>356</v>
      </c>
      <c r="I112" s="135">
        <v>3.1343051231248231</v>
      </c>
    </row>
    <row r="113" spans="1:9" ht="13.8">
      <c r="A113" s="127" t="s">
        <v>74</v>
      </c>
      <c r="B113" s="128">
        <v>53862</v>
      </c>
      <c r="C113" s="128">
        <v>24768</v>
      </c>
      <c r="D113" s="128">
        <v>29094</v>
      </c>
      <c r="E113" s="129"/>
      <c r="F113" s="130">
        <v>23707</v>
      </c>
      <c r="G113" s="130">
        <v>21066</v>
      </c>
      <c r="H113" s="130">
        <v>2641</v>
      </c>
      <c r="I113" s="131">
        <v>2.5568214183993163</v>
      </c>
    </row>
    <row r="114" spans="1:9" ht="13.8">
      <c r="A114" s="121" t="s">
        <v>250</v>
      </c>
      <c r="B114" s="132">
        <v>23774</v>
      </c>
      <c r="C114" s="132">
        <v>10997</v>
      </c>
      <c r="D114" s="132">
        <v>12777</v>
      </c>
      <c r="E114" s="133"/>
      <c r="F114" s="134">
        <v>11053</v>
      </c>
      <c r="G114" s="134">
        <v>9281</v>
      </c>
      <c r="H114" s="134">
        <v>1772</v>
      </c>
      <c r="I114" s="135">
        <v>2.5615774162266995</v>
      </c>
    </row>
    <row r="115" spans="1:9" ht="13.8">
      <c r="A115" s="121" t="s">
        <v>251</v>
      </c>
      <c r="B115" s="132">
        <v>11712</v>
      </c>
      <c r="C115" s="132">
        <v>5309</v>
      </c>
      <c r="D115" s="132">
        <v>6403</v>
      </c>
      <c r="E115" s="133"/>
      <c r="F115" s="134">
        <v>4950</v>
      </c>
      <c r="G115" s="134">
        <v>4665</v>
      </c>
      <c r="H115" s="134">
        <v>285</v>
      </c>
      <c r="I115" s="135">
        <v>2.5106109324758843</v>
      </c>
    </row>
    <row r="116" spans="1:9" ht="13.8">
      <c r="A116" s="121" t="s">
        <v>252</v>
      </c>
      <c r="B116" s="132">
        <v>4189</v>
      </c>
      <c r="C116" s="132">
        <v>1926</v>
      </c>
      <c r="D116" s="132">
        <v>2263</v>
      </c>
      <c r="E116" s="133"/>
      <c r="F116" s="134">
        <v>1987</v>
      </c>
      <c r="G116" s="134">
        <v>1744</v>
      </c>
      <c r="H116" s="134">
        <v>243</v>
      </c>
      <c r="I116" s="135">
        <v>2.4019495412844036</v>
      </c>
    </row>
    <row r="117" spans="1:9" ht="13.8">
      <c r="A117" s="121" t="s">
        <v>102</v>
      </c>
      <c r="B117" s="132">
        <v>14187</v>
      </c>
      <c r="C117" s="132">
        <v>6536</v>
      </c>
      <c r="D117" s="132">
        <v>7651</v>
      </c>
      <c r="E117" s="133"/>
      <c r="F117" s="134">
        <v>5717</v>
      </c>
      <c r="G117" s="134">
        <v>5376</v>
      </c>
      <c r="H117" s="134">
        <v>341</v>
      </c>
      <c r="I117" s="135">
        <v>2.6389508928571428</v>
      </c>
    </row>
    <row r="118" spans="1:9" ht="13.8">
      <c r="A118" s="127" t="s">
        <v>75</v>
      </c>
      <c r="B118" s="128">
        <v>6173</v>
      </c>
      <c r="C118" s="128">
        <v>3292</v>
      </c>
      <c r="D118" s="128">
        <v>2881</v>
      </c>
      <c r="E118" s="129"/>
      <c r="F118" s="130">
        <v>3109</v>
      </c>
      <c r="G118" s="130">
        <v>2235</v>
      </c>
      <c r="H118" s="130">
        <v>874</v>
      </c>
      <c r="I118" s="131">
        <v>2.7619686800894856</v>
      </c>
    </row>
    <row r="119" spans="1:9" ht="13.8">
      <c r="A119" s="121" t="s">
        <v>106</v>
      </c>
      <c r="B119" s="132">
        <v>1587</v>
      </c>
      <c r="C119" s="132">
        <v>829</v>
      </c>
      <c r="D119" s="132">
        <v>758</v>
      </c>
      <c r="E119" s="133"/>
      <c r="F119" s="134">
        <v>703.80389844741023</v>
      </c>
      <c r="G119" s="134">
        <v>531</v>
      </c>
      <c r="H119" s="134">
        <v>173</v>
      </c>
      <c r="I119" s="135">
        <v>2.9887005649717513</v>
      </c>
    </row>
    <row r="120" spans="1:9" ht="13.8">
      <c r="A120" s="121" t="s">
        <v>250</v>
      </c>
      <c r="B120" s="132">
        <v>806</v>
      </c>
      <c r="C120" s="132">
        <v>428</v>
      </c>
      <c r="D120" s="132">
        <v>378</v>
      </c>
      <c r="E120" s="133"/>
      <c r="F120" s="134">
        <v>412.96330242446982</v>
      </c>
      <c r="G120" s="134">
        <v>274</v>
      </c>
      <c r="H120" s="134">
        <v>139</v>
      </c>
      <c r="I120" s="135">
        <v>2.9416058394160585</v>
      </c>
    </row>
    <row r="121" spans="1:9" ht="13.8">
      <c r="A121" s="121" t="s">
        <v>253</v>
      </c>
      <c r="B121" s="132">
        <v>1236</v>
      </c>
      <c r="C121" s="132">
        <v>650</v>
      </c>
      <c r="D121" s="132">
        <v>586</v>
      </c>
      <c r="E121" s="133"/>
      <c r="F121" s="134">
        <v>746.37081703024774</v>
      </c>
      <c r="G121" s="134">
        <v>470</v>
      </c>
      <c r="H121" s="134">
        <v>276</v>
      </c>
      <c r="I121" s="135">
        <v>2.6297872340425532</v>
      </c>
    </row>
    <row r="122" spans="1:9" ht="13.8">
      <c r="A122" s="121" t="s">
        <v>254</v>
      </c>
      <c r="B122" s="132">
        <v>397</v>
      </c>
      <c r="C122" s="132">
        <v>216</v>
      </c>
      <c r="D122" s="132">
        <v>181</v>
      </c>
      <c r="E122" s="133"/>
      <c r="F122" s="134">
        <v>257.03703703703707</v>
      </c>
      <c r="G122" s="134">
        <v>147</v>
      </c>
      <c r="H122" s="134">
        <v>110</v>
      </c>
      <c r="I122" s="135">
        <v>2.7006802721088436</v>
      </c>
    </row>
    <row r="123" spans="1:9" ht="13.8">
      <c r="A123" s="121" t="s">
        <v>255</v>
      </c>
      <c r="B123" s="132">
        <v>2147</v>
      </c>
      <c r="C123" s="132">
        <v>1169</v>
      </c>
      <c r="D123" s="132">
        <v>978</v>
      </c>
      <c r="E123" s="133"/>
      <c r="F123" s="134">
        <v>988.82494506083503</v>
      </c>
      <c r="G123" s="134">
        <v>813</v>
      </c>
      <c r="H123" s="134">
        <v>176</v>
      </c>
      <c r="I123" s="135">
        <v>2.6408364083640836</v>
      </c>
    </row>
    <row r="124" spans="1:9" ht="13.8">
      <c r="A124" s="127" t="s">
        <v>76</v>
      </c>
      <c r="B124" s="128">
        <v>9364</v>
      </c>
      <c r="C124" s="128">
        <v>4904</v>
      </c>
      <c r="D124" s="128">
        <v>4460</v>
      </c>
      <c r="E124" s="129"/>
      <c r="F124" s="130">
        <v>4038</v>
      </c>
      <c r="G124" s="130">
        <v>3041</v>
      </c>
      <c r="H124" s="130">
        <v>997</v>
      </c>
      <c r="I124" s="131">
        <v>3.0792502466293983</v>
      </c>
    </row>
    <row r="125" spans="1:9" ht="13.8">
      <c r="A125" s="121" t="s">
        <v>256</v>
      </c>
      <c r="B125" s="132">
        <v>6030</v>
      </c>
      <c r="C125" s="132">
        <v>3132</v>
      </c>
      <c r="D125" s="132">
        <v>2898</v>
      </c>
      <c r="E125" s="133"/>
      <c r="F125" s="134">
        <v>2351</v>
      </c>
      <c r="G125" s="134">
        <v>1929</v>
      </c>
      <c r="H125" s="134">
        <v>422</v>
      </c>
      <c r="I125" s="135">
        <v>3.1259720062208398</v>
      </c>
    </row>
    <row r="126" spans="1:9" ht="13.8">
      <c r="A126" s="121" t="s">
        <v>257</v>
      </c>
      <c r="B126" s="132">
        <v>843</v>
      </c>
      <c r="C126" s="132">
        <v>445</v>
      </c>
      <c r="D126" s="132">
        <v>398</v>
      </c>
      <c r="E126" s="133"/>
      <c r="F126" s="134">
        <v>468</v>
      </c>
      <c r="G126" s="134">
        <v>284</v>
      </c>
      <c r="H126" s="134">
        <v>184</v>
      </c>
      <c r="I126" s="135">
        <v>2.9683098591549295</v>
      </c>
    </row>
    <row r="127" spans="1:9" ht="13.8">
      <c r="A127" s="121" t="s">
        <v>258</v>
      </c>
      <c r="B127" s="132">
        <v>2491</v>
      </c>
      <c r="C127" s="132">
        <v>1327</v>
      </c>
      <c r="D127" s="132">
        <v>1164</v>
      </c>
      <c r="E127" s="133"/>
      <c r="F127" s="134">
        <v>1219</v>
      </c>
      <c r="G127" s="134">
        <v>828</v>
      </c>
      <c r="H127" s="134">
        <v>391</v>
      </c>
      <c r="I127" s="135">
        <v>3.0084541062801931</v>
      </c>
    </row>
    <row r="128" spans="1:9" ht="13.8">
      <c r="A128" s="127" t="s">
        <v>77</v>
      </c>
      <c r="B128" s="128">
        <v>71026</v>
      </c>
      <c r="C128" s="128">
        <v>34467</v>
      </c>
      <c r="D128" s="128">
        <v>36559</v>
      </c>
      <c r="E128" s="129"/>
      <c r="F128" s="130">
        <v>27454</v>
      </c>
      <c r="G128" s="130">
        <v>24021</v>
      </c>
      <c r="H128" s="130">
        <v>3433</v>
      </c>
      <c r="I128" s="131">
        <v>2.956829440905874</v>
      </c>
    </row>
    <row r="129" spans="1:9" ht="13.8">
      <c r="A129" s="121" t="s">
        <v>77</v>
      </c>
      <c r="B129" s="132">
        <v>30574</v>
      </c>
      <c r="C129" s="132">
        <v>14721</v>
      </c>
      <c r="D129" s="132">
        <v>15853</v>
      </c>
      <c r="E129" s="133"/>
      <c r="F129" s="134">
        <v>12064</v>
      </c>
      <c r="G129" s="134">
        <v>10392</v>
      </c>
      <c r="H129" s="134">
        <v>1672</v>
      </c>
      <c r="I129" s="135">
        <v>2.9420708237105466</v>
      </c>
    </row>
    <row r="130" spans="1:9" ht="13.8">
      <c r="A130" s="121" t="s">
        <v>259</v>
      </c>
      <c r="B130" s="132">
        <v>17359</v>
      </c>
      <c r="C130" s="132">
        <v>8498</v>
      </c>
      <c r="D130" s="132">
        <v>8861</v>
      </c>
      <c r="E130" s="133"/>
      <c r="F130" s="134">
        <v>6597</v>
      </c>
      <c r="G130" s="134">
        <v>6180</v>
      </c>
      <c r="H130" s="134">
        <v>417</v>
      </c>
      <c r="I130" s="135">
        <v>2.8088996763754044</v>
      </c>
    </row>
    <row r="131" spans="1:9" ht="13.8">
      <c r="A131" s="121" t="s">
        <v>260</v>
      </c>
      <c r="B131" s="132">
        <v>6942</v>
      </c>
      <c r="C131" s="132">
        <v>3376</v>
      </c>
      <c r="D131" s="132">
        <v>3566</v>
      </c>
      <c r="E131" s="133"/>
      <c r="F131" s="134">
        <v>2772</v>
      </c>
      <c r="G131" s="134">
        <v>2510</v>
      </c>
      <c r="H131" s="134">
        <v>262</v>
      </c>
      <c r="I131" s="135">
        <v>2.7657370517928288</v>
      </c>
    </row>
    <row r="132" spans="1:9" ht="13.8">
      <c r="A132" s="121" t="s">
        <v>261</v>
      </c>
      <c r="B132" s="132">
        <v>16151</v>
      </c>
      <c r="C132" s="132">
        <v>7872</v>
      </c>
      <c r="D132" s="132">
        <v>8279</v>
      </c>
      <c r="E132" s="133"/>
      <c r="F132" s="134">
        <v>6021</v>
      </c>
      <c r="G132" s="134">
        <v>4939</v>
      </c>
      <c r="H132" s="134">
        <v>1082</v>
      </c>
      <c r="I132" s="135">
        <v>3.2700951609637579</v>
      </c>
    </row>
    <row r="133" spans="1:9" ht="13.8">
      <c r="A133" s="127" t="s">
        <v>78</v>
      </c>
      <c r="B133" s="128">
        <v>156917</v>
      </c>
      <c r="C133" s="128">
        <v>80643</v>
      </c>
      <c r="D133" s="128">
        <v>76274</v>
      </c>
      <c r="E133" s="129"/>
      <c r="F133" s="130">
        <v>63277</v>
      </c>
      <c r="G133" s="130">
        <v>54962</v>
      </c>
      <c r="H133" s="130">
        <v>8315</v>
      </c>
      <c r="I133" s="131">
        <v>2.8550089152505369</v>
      </c>
    </row>
    <row r="134" spans="1:9" ht="13.8">
      <c r="A134" s="121" t="s">
        <v>262</v>
      </c>
      <c r="B134" s="132">
        <v>45324</v>
      </c>
      <c r="C134" s="132">
        <v>22766</v>
      </c>
      <c r="D134" s="132">
        <v>22558</v>
      </c>
      <c r="E134" s="133"/>
      <c r="F134" s="134">
        <v>19321</v>
      </c>
      <c r="G134" s="134">
        <v>16812</v>
      </c>
      <c r="H134" s="134">
        <v>2509</v>
      </c>
      <c r="I134" s="135">
        <v>2.6959314775160599</v>
      </c>
    </row>
    <row r="135" spans="1:9" ht="13.8">
      <c r="A135" s="121" t="s">
        <v>263</v>
      </c>
      <c r="B135" s="132">
        <v>7282</v>
      </c>
      <c r="C135" s="132">
        <v>3739</v>
      </c>
      <c r="D135" s="132">
        <v>3543</v>
      </c>
      <c r="E135" s="133"/>
      <c r="F135" s="134">
        <v>3023</v>
      </c>
      <c r="G135" s="134">
        <v>2600</v>
      </c>
      <c r="H135" s="134">
        <v>423</v>
      </c>
      <c r="I135" s="135">
        <v>2.8007692307692307</v>
      </c>
    </row>
    <row r="136" spans="1:9" ht="13.8">
      <c r="A136" s="121" t="s">
        <v>264</v>
      </c>
      <c r="B136" s="132">
        <v>46344</v>
      </c>
      <c r="C136" s="132">
        <v>24100</v>
      </c>
      <c r="D136" s="132">
        <v>22244</v>
      </c>
      <c r="E136" s="133"/>
      <c r="F136" s="134">
        <v>16002</v>
      </c>
      <c r="G136" s="134">
        <v>14717</v>
      </c>
      <c r="H136" s="134">
        <v>1285</v>
      </c>
      <c r="I136" s="135">
        <v>3.1490113474213492</v>
      </c>
    </row>
    <row r="137" spans="1:9" ht="13.8">
      <c r="A137" s="121" t="s">
        <v>265</v>
      </c>
      <c r="B137" s="132">
        <v>8032</v>
      </c>
      <c r="C137" s="132">
        <v>4181</v>
      </c>
      <c r="D137" s="132">
        <v>3851</v>
      </c>
      <c r="E137" s="133"/>
      <c r="F137" s="134">
        <v>3467</v>
      </c>
      <c r="G137" s="134">
        <v>2864</v>
      </c>
      <c r="H137" s="134">
        <v>603</v>
      </c>
      <c r="I137" s="135">
        <v>2.8044692737430168</v>
      </c>
    </row>
    <row r="138" spans="1:9" ht="13.8">
      <c r="A138" s="121" t="s">
        <v>250</v>
      </c>
      <c r="B138" s="132">
        <v>10844</v>
      </c>
      <c r="C138" s="132">
        <v>5551</v>
      </c>
      <c r="D138" s="132">
        <v>5293</v>
      </c>
      <c r="E138" s="133"/>
      <c r="F138" s="134">
        <v>4669</v>
      </c>
      <c r="G138" s="134">
        <v>3918</v>
      </c>
      <c r="H138" s="134">
        <v>751</v>
      </c>
      <c r="I138" s="135">
        <v>2.7677386421643697</v>
      </c>
    </row>
    <row r="139" spans="1:9" ht="13.8">
      <c r="A139" s="121" t="s">
        <v>266</v>
      </c>
      <c r="B139" s="132">
        <v>6876</v>
      </c>
      <c r="C139" s="132">
        <v>3581</v>
      </c>
      <c r="D139" s="132">
        <v>3295</v>
      </c>
      <c r="E139" s="133"/>
      <c r="F139" s="134">
        <v>3088</v>
      </c>
      <c r="G139" s="134">
        <v>2513</v>
      </c>
      <c r="H139" s="134">
        <v>575</v>
      </c>
      <c r="I139" s="135">
        <v>2.7361719060883405</v>
      </c>
    </row>
    <row r="140" spans="1:9" ht="13.8">
      <c r="A140" s="121" t="s">
        <v>267</v>
      </c>
      <c r="B140" s="132">
        <v>6079</v>
      </c>
      <c r="C140" s="132">
        <v>3117</v>
      </c>
      <c r="D140" s="132">
        <v>2962</v>
      </c>
      <c r="E140" s="133"/>
      <c r="F140" s="134">
        <v>2582</v>
      </c>
      <c r="G140" s="134">
        <v>2254</v>
      </c>
      <c r="H140" s="134">
        <v>328</v>
      </c>
      <c r="I140" s="135">
        <v>2.6969831410825198</v>
      </c>
    </row>
    <row r="141" spans="1:9" ht="13.8">
      <c r="A141" s="121" t="s">
        <v>268</v>
      </c>
      <c r="B141" s="132">
        <v>11026</v>
      </c>
      <c r="C141" s="132">
        <v>5718</v>
      </c>
      <c r="D141" s="132">
        <v>5308</v>
      </c>
      <c r="E141" s="133"/>
      <c r="F141" s="134">
        <v>4441</v>
      </c>
      <c r="G141" s="134">
        <v>3993</v>
      </c>
      <c r="H141" s="134">
        <v>448</v>
      </c>
      <c r="I141" s="135">
        <v>2.7613323315802654</v>
      </c>
    </row>
    <row r="142" spans="1:9" ht="13.8">
      <c r="A142" s="121" t="s">
        <v>269</v>
      </c>
      <c r="B142" s="132">
        <v>2897</v>
      </c>
      <c r="C142" s="132">
        <v>1518</v>
      </c>
      <c r="D142" s="132">
        <v>1379</v>
      </c>
      <c r="E142" s="133"/>
      <c r="F142" s="134">
        <v>1466</v>
      </c>
      <c r="G142" s="134">
        <v>1000</v>
      </c>
      <c r="H142" s="134">
        <v>466</v>
      </c>
      <c r="I142" s="135">
        <v>2.8969999999999998</v>
      </c>
    </row>
    <row r="143" spans="1:9" ht="13.8">
      <c r="A143" s="121" t="s">
        <v>270</v>
      </c>
      <c r="B143" s="132">
        <v>3941</v>
      </c>
      <c r="C143" s="132">
        <v>2062</v>
      </c>
      <c r="D143" s="132">
        <v>1879</v>
      </c>
      <c r="E143" s="133"/>
      <c r="F143" s="134">
        <v>1667</v>
      </c>
      <c r="G143" s="134">
        <v>1414</v>
      </c>
      <c r="H143" s="134">
        <v>253</v>
      </c>
      <c r="I143" s="135">
        <v>2.7871287128712869</v>
      </c>
    </row>
    <row r="144" spans="1:9" ht="13.8">
      <c r="A144" s="121" t="s">
        <v>271</v>
      </c>
      <c r="B144" s="132">
        <v>5288</v>
      </c>
      <c r="C144" s="132">
        <v>2746</v>
      </c>
      <c r="D144" s="132">
        <v>2542</v>
      </c>
      <c r="E144" s="133"/>
      <c r="F144" s="134">
        <v>2260</v>
      </c>
      <c r="G144" s="134">
        <v>1848</v>
      </c>
      <c r="H144" s="134">
        <v>412</v>
      </c>
      <c r="I144" s="135">
        <v>2.8614718614718613</v>
      </c>
    </row>
    <row r="145" spans="1:9" ht="13.8">
      <c r="A145" s="121" t="s">
        <v>272</v>
      </c>
      <c r="B145" s="132">
        <v>2984</v>
      </c>
      <c r="C145" s="132">
        <v>1564</v>
      </c>
      <c r="D145" s="132">
        <v>1420</v>
      </c>
      <c r="E145" s="133"/>
      <c r="F145" s="134">
        <v>1291</v>
      </c>
      <c r="G145" s="134">
        <v>1029</v>
      </c>
      <c r="H145" s="134">
        <v>262</v>
      </c>
      <c r="I145" s="135">
        <v>2.8999028182701654</v>
      </c>
    </row>
    <row r="146" spans="1:9" ht="13.8">
      <c r="A146" s="127" t="s">
        <v>273</v>
      </c>
      <c r="B146" s="128">
        <v>13553</v>
      </c>
      <c r="C146" s="128">
        <v>6529</v>
      </c>
      <c r="D146" s="128">
        <v>7024</v>
      </c>
      <c r="E146" s="129"/>
      <c r="F146" s="130">
        <v>5401</v>
      </c>
      <c r="G146" s="130">
        <v>4353</v>
      </c>
      <c r="H146" s="130">
        <v>1048</v>
      </c>
      <c r="I146" s="131">
        <v>3.1134849529060418</v>
      </c>
    </row>
    <row r="147" spans="1:9" ht="13.8">
      <c r="A147" s="121" t="s">
        <v>106</v>
      </c>
      <c r="B147" s="132">
        <v>4886</v>
      </c>
      <c r="C147" s="132">
        <v>2313</v>
      </c>
      <c r="D147" s="132">
        <v>2573</v>
      </c>
      <c r="E147" s="133"/>
      <c r="F147" s="134">
        <v>1804</v>
      </c>
      <c r="G147" s="134">
        <v>1534</v>
      </c>
      <c r="H147" s="134">
        <v>270</v>
      </c>
      <c r="I147" s="135">
        <v>3.1851368970013039</v>
      </c>
    </row>
    <row r="148" spans="1:9" ht="13.8">
      <c r="A148" s="121" t="s">
        <v>274</v>
      </c>
      <c r="B148" s="132">
        <v>1798</v>
      </c>
      <c r="C148" s="132">
        <v>881</v>
      </c>
      <c r="D148" s="132">
        <v>917</v>
      </c>
      <c r="E148" s="133"/>
      <c r="F148" s="134">
        <v>694</v>
      </c>
      <c r="G148" s="134">
        <v>577</v>
      </c>
      <c r="H148" s="134">
        <v>117</v>
      </c>
      <c r="I148" s="135">
        <v>3.1161178509532061</v>
      </c>
    </row>
    <row r="149" spans="1:9" ht="13.8">
      <c r="A149" s="121" t="s">
        <v>275</v>
      </c>
      <c r="B149" s="132">
        <v>1931</v>
      </c>
      <c r="C149" s="132">
        <v>911</v>
      </c>
      <c r="D149" s="132">
        <v>1020</v>
      </c>
      <c r="E149" s="133"/>
      <c r="F149" s="134">
        <v>947</v>
      </c>
      <c r="G149" s="134">
        <v>670</v>
      </c>
      <c r="H149" s="134">
        <v>277</v>
      </c>
      <c r="I149" s="135">
        <v>2.8820895522388059</v>
      </c>
    </row>
    <row r="150" spans="1:9" ht="13.8">
      <c r="A150" s="121" t="s">
        <v>103</v>
      </c>
      <c r="B150" s="132">
        <v>1515</v>
      </c>
      <c r="C150" s="132">
        <v>728</v>
      </c>
      <c r="D150" s="132">
        <v>787</v>
      </c>
      <c r="E150" s="133"/>
      <c r="F150" s="134">
        <v>654</v>
      </c>
      <c r="G150" s="134">
        <v>496</v>
      </c>
      <c r="H150" s="134">
        <v>158</v>
      </c>
      <c r="I150" s="135">
        <v>3.0544354838709675</v>
      </c>
    </row>
    <row r="151" spans="1:9" ht="13.8">
      <c r="A151" s="121" t="s">
        <v>110</v>
      </c>
      <c r="B151" s="132">
        <v>2246</v>
      </c>
      <c r="C151" s="132">
        <v>1125</v>
      </c>
      <c r="D151" s="132">
        <v>1121</v>
      </c>
      <c r="E151" s="133"/>
      <c r="F151" s="134">
        <v>848</v>
      </c>
      <c r="G151" s="134">
        <v>691</v>
      </c>
      <c r="H151" s="134">
        <v>157</v>
      </c>
      <c r="I151" s="135">
        <v>3.2503617945007237</v>
      </c>
    </row>
    <row r="152" spans="1:9" ht="13.8">
      <c r="A152" s="121" t="s">
        <v>185</v>
      </c>
      <c r="B152" s="132">
        <v>1177</v>
      </c>
      <c r="C152" s="132">
        <v>571</v>
      </c>
      <c r="D152" s="132">
        <v>606</v>
      </c>
      <c r="E152" s="133"/>
      <c r="F152" s="134">
        <v>454</v>
      </c>
      <c r="G152" s="134">
        <v>385</v>
      </c>
      <c r="H152" s="134">
        <v>69</v>
      </c>
      <c r="I152" s="135">
        <v>3.0571428571428569</v>
      </c>
    </row>
    <row r="153" spans="1:9" ht="13.8">
      <c r="A153" s="56" t="s">
        <v>55</v>
      </c>
      <c r="B153" s="124">
        <v>1035464</v>
      </c>
      <c r="C153" s="124">
        <v>519317</v>
      </c>
      <c r="D153" s="124">
        <v>516147</v>
      </c>
      <c r="E153" s="56"/>
      <c r="F153" s="125">
        <v>370120</v>
      </c>
      <c r="G153" s="125">
        <v>329159</v>
      </c>
      <c r="H153" s="125">
        <v>40961</v>
      </c>
      <c r="I153" s="126">
        <v>3.1457866866772592</v>
      </c>
    </row>
    <row r="154" spans="1:9" ht="13.8">
      <c r="A154" s="127" t="s">
        <v>55</v>
      </c>
      <c r="B154" s="128">
        <v>322143</v>
      </c>
      <c r="C154" s="128">
        <v>159817</v>
      </c>
      <c r="D154" s="128">
        <v>162326</v>
      </c>
      <c r="E154" s="129"/>
      <c r="F154" s="130">
        <v>110560</v>
      </c>
      <c r="G154" s="130">
        <v>101968</v>
      </c>
      <c r="H154" s="130">
        <v>8592</v>
      </c>
      <c r="I154" s="131">
        <v>3.1592558449709713</v>
      </c>
    </row>
    <row r="155" spans="1:9" ht="13.8">
      <c r="A155" s="121" t="s">
        <v>55</v>
      </c>
      <c r="B155" s="132">
        <v>44374</v>
      </c>
      <c r="C155" s="132">
        <v>21077</v>
      </c>
      <c r="D155" s="132">
        <v>23297</v>
      </c>
      <c r="E155" s="133"/>
      <c r="F155" s="134">
        <v>15391</v>
      </c>
      <c r="G155" s="134">
        <v>14394</v>
      </c>
      <c r="H155" s="134">
        <v>997</v>
      </c>
      <c r="I155" s="135">
        <v>3.082812282895651</v>
      </c>
    </row>
    <row r="156" spans="1:9" ht="13.8">
      <c r="A156" s="121" t="s">
        <v>54</v>
      </c>
      <c r="B156" s="132">
        <v>48510</v>
      </c>
      <c r="C156" s="132">
        <v>23182</v>
      </c>
      <c r="D156" s="132">
        <v>25328</v>
      </c>
      <c r="E156" s="133"/>
      <c r="F156" s="134">
        <v>16669</v>
      </c>
      <c r="G156" s="134">
        <v>15696</v>
      </c>
      <c r="H156" s="134">
        <v>973</v>
      </c>
      <c r="I156" s="135">
        <v>3.0905963302752295</v>
      </c>
    </row>
    <row r="157" spans="1:9" ht="13.8">
      <c r="A157" s="121" t="s">
        <v>276</v>
      </c>
      <c r="B157" s="132">
        <v>8288</v>
      </c>
      <c r="C157" s="132">
        <v>4026</v>
      </c>
      <c r="D157" s="132">
        <v>4262</v>
      </c>
      <c r="E157" s="133"/>
      <c r="F157" s="134">
        <v>2898</v>
      </c>
      <c r="G157" s="134">
        <v>2622</v>
      </c>
      <c r="H157" s="134">
        <v>276</v>
      </c>
      <c r="I157" s="135">
        <v>3.1609458428680397</v>
      </c>
    </row>
    <row r="158" spans="1:9" ht="13.8">
      <c r="A158" s="121" t="s">
        <v>185</v>
      </c>
      <c r="B158" s="132">
        <v>24764</v>
      </c>
      <c r="C158" s="132">
        <v>12031</v>
      </c>
      <c r="D158" s="132">
        <v>12733</v>
      </c>
      <c r="E158" s="133"/>
      <c r="F158" s="134">
        <v>9248</v>
      </c>
      <c r="G158" s="134">
        <v>8624</v>
      </c>
      <c r="H158" s="134">
        <v>624</v>
      </c>
      <c r="I158" s="135">
        <v>2.8715213358070502</v>
      </c>
    </row>
    <row r="159" spans="1:9" ht="13.8">
      <c r="A159" s="121" t="s">
        <v>277</v>
      </c>
      <c r="B159" s="132">
        <v>30361</v>
      </c>
      <c r="C159" s="132">
        <v>14936</v>
      </c>
      <c r="D159" s="132">
        <v>15425</v>
      </c>
      <c r="E159" s="133"/>
      <c r="F159" s="134">
        <v>11136</v>
      </c>
      <c r="G159" s="134">
        <v>10245</v>
      </c>
      <c r="H159" s="134">
        <v>891</v>
      </c>
      <c r="I159" s="135">
        <v>2.9634943875061004</v>
      </c>
    </row>
    <row r="160" spans="1:9" ht="13.8">
      <c r="A160" s="121" t="s">
        <v>103</v>
      </c>
      <c r="B160" s="132">
        <v>19160</v>
      </c>
      <c r="C160" s="132">
        <v>9373</v>
      </c>
      <c r="D160" s="132">
        <v>9787</v>
      </c>
      <c r="E160" s="133"/>
      <c r="F160" s="134">
        <v>7032</v>
      </c>
      <c r="G160" s="134">
        <v>6169</v>
      </c>
      <c r="H160" s="134">
        <v>863</v>
      </c>
      <c r="I160" s="135">
        <v>3.1058518398443833</v>
      </c>
    </row>
    <row r="161" spans="1:9" ht="13.8">
      <c r="A161" s="121" t="s">
        <v>251</v>
      </c>
      <c r="B161" s="132">
        <v>11333</v>
      </c>
      <c r="C161" s="132">
        <v>5524</v>
      </c>
      <c r="D161" s="132">
        <v>5809</v>
      </c>
      <c r="E161" s="133"/>
      <c r="F161" s="134">
        <v>4652</v>
      </c>
      <c r="G161" s="134">
        <v>3485</v>
      </c>
      <c r="H161" s="134">
        <v>1167</v>
      </c>
      <c r="I161" s="135">
        <v>3.2519368723098996</v>
      </c>
    </row>
    <row r="162" spans="1:9" ht="13.8">
      <c r="A162" s="121" t="s">
        <v>102</v>
      </c>
      <c r="B162" s="132">
        <v>54730</v>
      </c>
      <c r="C162" s="132">
        <v>30509</v>
      </c>
      <c r="D162" s="132">
        <v>24221</v>
      </c>
      <c r="E162" s="133"/>
      <c r="F162" s="134">
        <v>14773</v>
      </c>
      <c r="G162" s="134">
        <v>14292</v>
      </c>
      <c r="H162" s="134">
        <v>481</v>
      </c>
      <c r="I162" s="135">
        <v>3.8294150573747552</v>
      </c>
    </row>
    <row r="163" spans="1:9" ht="13.8">
      <c r="A163" s="121" t="s">
        <v>278</v>
      </c>
      <c r="B163" s="132">
        <v>12812</v>
      </c>
      <c r="C163" s="132">
        <v>6207</v>
      </c>
      <c r="D163" s="132">
        <v>6605</v>
      </c>
      <c r="E163" s="133"/>
      <c r="F163" s="134">
        <v>4230</v>
      </c>
      <c r="G163" s="134">
        <v>4067</v>
      </c>
      <c r="H163" s="134">
        <v>163</v>
      </c>
      <c r="I163" s="135">
        <v>3.150233587410868</v>
      </c>
    </row>
    <row r="164" spans="1:9" ht="13.8">
      <c r="A164" s="121" t="s">
        <v>63</v>
      </c>
      <c r="B164" s="132">
        <v>29782</v>
      </c>
      <c r="C164" s="132">
        <v>14429</v>
      </c>
      <c r="D164" s="132">
        <v>15353</v>
      </c>
      <c r="E164" s="133"/>
      <c r="F164" s="134">
        <v>10276</v>
      </c>
      <c r="G164" s="134">
        <v>9973</v>
      </c>
      <c r="H164" s="134">
        <v>303</v>
      </c>
      <c r="I164" s="135">
        <v>2.9862629098566127</v>
      </c>
    </row>
    <row r="165" spans="1:9" ht="13.8">
      <c r="A165" s="121" t="s">
        <v>279</v>
      </c>
      <c r="B165" s="132">
        <v>9576</v>
      </c>
      <c r="C165" s="132">
        <v>4715</v>
      </c>
      <c r="D165" s="132">
        <v>4861</v>
      </c>
      <c r="E165" s="133"/>
      <c r="F165" s="134">
        <v>3502</v>
      </c>
      <c r="G165" s="134">
        <v>3234</v>
      </c>
      <c r="H165" s="134">
        <v>268</v>
      </c>
      <c r="I165" s="135">
        <v>2.9610389610389611</v>
      </c>
    </row>
    <row r="166" spans="1:9" ht="13.8">
      <c r="A166" s="121" t="s">
        <v>280</v>
      </c>
      <c r="B166" s="132">
        <v>15847</v>
      </c>
      <c r="C166" s="132">
        <v>7664</v>
      </c>
      <c r="D166" s="132">
        <v>8183</v>
      </c>
      <c r="E166" s="133"/>
      <c r="F166" s="134">
        <v>5947</v>
      </c>
      <c r="G166" s="134">
        <v>5054</v>
      </c>
      <c r="H166" s="134">
        <v>893</v>
      </c>
      <c r="I166" s="135">
        <v>3.1355362089434111</v>
      </c>
    </row>
    <row r="167" spans="1:9" ht="13.8">
      <c r="A167" s="121" t="s">
        <v>281</v>
      </c>
      <c r="B167" s="132">
        <v>9296</v>
      </c>
      <c r="C167" s="132">
        <v>4544</v>
      </c>
      <c r="D167" s="132">
        <v>4752</v>
      </c>
      <c r="E167" s="133"/>
      <c r="F167" s="134">
        <v>3391</v>
      </c>
      <c r="G167" s="134">
        <v>3032</v>
      </c>
      <c r="H167" s="134">
        <v>359</v>
      </c>
      <c r="I167" s="135">
        <v>3.0659630606860158</v>
      </c>
    </row>
    <row r="168" spans="1:9" ht="13.8">
      <c r="A168" s="121" t="s">
        <v>107</v>
      </c>
      <c r="B168" s="132">
        <v>3310</v>
      </c>
      <c r="C168" s="132">
        <v>1600</v>
      </c>
      <c r="D168" s="132">
        <v>1710</v>
      </c>
      <c r="E168" s="133"/>
      <c r="F168" s="134">
        <v>1415</v>
      </c>
      <c r="G168" s="134">
        <v>1081</v>
      </c>
      <c r="H168" s="134">
        <v>334</v>
      </c>
      <c r="I168" s="135">
        <v>3.0619796484736357</v>
      </c>
    </row>
    <row r="169" spans="1:9" ht="13.8">
      <c r="A169" s="127" t="s">
        <v>79</v>
      </c>
      <c r="B169" s="128">
        <v>93264</v>
      </c>
      <c r="C169" s="128">
        <v>46321</v>
      </c>
      <c r="D169" s="128">
        <v>46943</v>
      </c>
      <c r="E169" s="129"/>
      <c r="F169" s="130">
        <v>36416</v>
      </c>
      <c r="G169" s="130">
        <v>31246</v>
      </c>
      <c r="H169" s="130">
        <v>5170</v>
      </c>
      <c r="I169" s="131">
        <v>2.9848300582474558</v>
      </c>
    </row>
    <row r="170" spans="1:9" ht="13.8">
      <c r="A170" s="121" t="s">
        <v>79</v>
      </c>
      <c r="B170" s="132">
        <v>7725</v>
      </c>
      <c r="C170" s="132">
        <v>3682</v>
      </c>
      <c r="D170" s="132">
        <v>4043</v>
      </c>
      <c r="E170" s="133"/>
      <c r="F170" s="134">
        <v>3135</v>
      </c>
      <c r="G170" s="134">
        <v>2695</v>
      </c>
      <c r="H170" s="134">
        <v>440</v>
      </c>
      <c r="I170" s="135">
        <v>2.8664192949907235</v>
      </c>
    </row>
    <row r="171" spans="1:9" ht="13.8">
      <c r="A171" s="121" t="s">
        <v>197</v>
      </c>
      <c r="B171" s="132">
        <v>6544</v>
      </c>
      <c r="C171" s="132">
        <v>3317</v>
      </c>
      <c r="D171" s="132">
        <v>3227</v>
      </c>
      <c r="E171" s="133"/>
      <c r="F171" s="134">
        <v>2378</v>
      </c>
      <c r="G171" s="134">
        <v>2126</v>
      </c>
      <c r="H171" s="134">
        <v>252</v>
      </c>
      <c r="I171" s="135">
        <v>3.0780809031044214</v>
      </c>
    </row>
    <row r="172" spans="1:9" ht="13.8">
      <c r="A172" s="121" t="s">
        <v>242</v>
      </c>
      <c r="B172" s="132">
        <v>14956</v>
      </c>
      <c r="C172" s="132">
        <v>7368</v>
      </c>
      <c r="D172" s="132">
        <v>7588</v>
      </c>
      <c r="E172" s="133"/>
      <c r="F172" s="134">
        <v>5213</v>
      </c>
      <c r="G172" s="134">
        <v>4822</v>
      </c>
      <c r="H172" s="134">
        <v>391</v>
      </c>
      <c r="I172" s="135">
        <v>3.1016175860638739</v>
      </c>
    </row>
    <row r="173" spans="1:9" ht="13.8">
      <c r="A173" s="121" t="s">
        <v>282</v>
      </c>
      <c r="B173" s="132">
        <v>6491</v>
      </c>
      <c r="C173" s="132">
        <v>3158</v>
      </c>
      <c r="D173" s="132">
        <v>3333</v>
      </c>
      <c r="E173" s="133"/>
      <c r="F173" s="134">
        <v>2541</v>
      </c>
      <c r="G173" s="134">
        <v>2206</v>
      </c>
      <c r="H173" s="134">
        <v>335</v>
      </c>
      <c r="I173" s="135">
        <v>2.9424297370806891</v>
      </c>
    </row>
    <row r="174" spans="1:9" ht="13.8">
      <c r="A174" s="121" t="s">
        <v>283</v>
      </c>
      <c r="B174" s="132">
        <v>4187</v>
      </c>
      <c r="C174" s="132">
        <v>2102</v>
      </c>
      <c r="D174" s="132">
        <v>2085</v>
      </c>
      <c r="E174" s="133"/>
      <c r="F174" s="134">
        <v>1878</v>
      </c>
      <c r="G174" s="134">
        <v>1457</v>
      </c>
      <c r="H174" s="134">
        <v>421</v>
      </c>
      <c r="I174" s="135">
        <v>2.8737131091283459</v>
      </c>
    </row>
    <row r="175" spans="1:9" ht="13.8">
      <c r="A175" s="121" t="s">
        <v>102</v>
      </c>
      <c r="B175" s="132">
        <v>10328</v>
      </c>
      <c r="C175" s="132">
        <v>5150</v>
      </c>
      <c r="D175" s="132">
        <v>5178</v>
      </c>
      <c r="E175" s="133"/>
      <c r="F175" s="134">
        <v>3793</v>
      </c>
      <c r="G175" s="134">
        <v>3476</v>
      </c>
      <c r="H175" s="134">
        <v>317</v>
      </c>
      <c r="I175" s="135">
        <v>2.9712313003452242</v>
      </c>
    </row>
    <row r="176" spans="1:9" ht="13.8">
      <c r="A176" s="121" t="s">
        <v>103</v>
      </c>
      <c r="B176" s="132">
        <v>5621</v>
      </c>
      <c r="C176" s="132">
        <v>2820</v>
      </c>
      <c r="D176" s="132">
        <v>2801</v>
      </c>
      <c r="E176" s="133"/>
      <c r="F176" s="134">
        <v>2008</v>
      </c>
      <c r="G176" s="134">
        <v>1873</v>
      </c>
      <c r="H176" s="134">
        <v>135</v>
      </c>
      <c r="I176" s="135">
        <v>3.0010678056593698</v>
      </c>
    </row>
    <row r="177" spans="1:9" ht="13.8">
      <c r="A177" s="121" t="s">
        <v>284</v>
      </c>
      <c r="B177" s="132">
        <v>5350</v>
      </c>
      <c r="C177" s="132">
        <v>2684</v>
      </c>
      <c r="D177" s="132">
        <v>2666</v>
      </c>
      <c r="E177" s="133"/>
      <c r="F177" s="134">
        <v>1934</v>
      </c>
      <c r="G177" s="134">
        <v>1771</v>
      </c>
      <c r="H177" s="134">
        <v>163</v>
      </c>
      <c r="I177" s="135">
        <v>3.020892151326934</v>
      </c>
    </row>
    <row r="178" spans="1:9" ht="13.8">
      <c r="A178" s="121" t="s">
        <v>285</v>
      </c>
      <c r="B178" s="132">
        <v>8512</v>
      </c>
      <c r="C178" s="132">
        <v>4231</v>
      </c>
      <c r="D178" s="132">
        <v>4281</v>
      </c>
      <c r="E178" s="133"/>
      <c r="F178" s="134">
        <v>3367</v>
      </c>
      <c r="G178" s="134">
        <v>2793</v>
      </c>
      <c r="H178" s="134">
        <v>574</v>
      </c>
      <c r="I178" s="135">
        <v>3.0476190476190474</v>
      </c>
    </row>
    <row r="179" spans="1:9" ht="13.8">
      <c r="A179" s="121" t="s">
        <v>286</v>
      </c>
      <c r="B179" s="132">
        <v>3739</v>
      </c>
      <c r="C179" s="132">
        <v>1838</v>
      </c>
      <c r="D179" s="132">
        <v>1901</v>
      </c>
      <c r="E179" s="133"/>
      <c r="F179" s="134">
        <v>1331</v>
      </c>
      <c r="G179" s="134">
        <v>1216</v>
      </c>
      <c r="H179" s="134">
        <v>115</v>
      </c>
      <c r="I179" s="135">
        <v>3.0748355263157894</v>
      </c>
    </row>
    <row r="180" spans="1:9" ht="13.8">
      <c r="A180" s="121" t="s">
        <v>231</v>
      </c>
      <c r="B180" s="132">
        <v>3067</v>
      </c>
      <c r="C180" s="132">
        <v>1520</v>
      </c>
      <c r="D180" s="132">
        <v>1547</v>
      </c>
      <c r="E180" s="133"/>
      <c r="F180" s="134">
        <v>1068</v>
      </c>
      <c r="G180" s="134">
        <v>1017</v>
      </c>
      <c r="H180" s="134">
        <v>51</v>
      </c>
      <c r="I180" s="135">
        <v>3.0157325467059981</v>
      </c>
    </row>
    <row r="181" spans="1:9" ht="13.8">
      <c r="A181" s="121" t="s">
        <v>287</v>
      </c>
      <c r="B181" s="132">
        <v>641</v>
      </c>
      <c r="C181" s="132">
        <v>329</v>
      </c>
      <c r="D181" s="132">
        <v>312</v>
      </c>
      <c r="E181" s="133"/>
      <c r="F181" s="134">
        <v>267</v>
      </c>
      <c r="G181" s="134">
        <v>251</v>
      </c>
      <c r="H181" s="134">
        <v>16</v>
      </c>
      <c r="I181" s="135">
        <v>2.5537848605577689</v>
      </c>
    </row>
    <row r="182" spans="1:9" ht="13.8">
      <c r="A182" s="121" t="s">
        <v>288</v>
      </c>
      <c r="B182" s="132">
        <v>11460</v>
      </c>
      <c r="C182" s="132">
        <v>5794</v>
      </c>
      <c r="D182" s="132">
        <v>5666</v>
      </c>
      <c r="E182" s="133"/>
      <c r="F182" s="134">
        <v>5143</v>
      </c>
      <c r="G182" s="134">
        <v>3995</v>
      </c>
      <c r="H182" s="134">
        <v>1148</v>
      </c>
      <c r="I182" s="135">
        <v>2.8685857321652066</v>
      </c>
    </row>
    <row r="183" spans="1:9" ht="13.8">
      <c r="A183" s="121" t="s">
        <v>205</v>
      </c>
      <c r="B183" s="132">
        <v>4643</v>
      </c>
      <c r="C183" s="132">
        <v>2328</v>
      </c>
      <c r="D183" s="132">
        <v>2315</v>
      </c>
      <c r="E183" s="133"/>
      <c r="F183" s="134">
        <v>2360</v>
      </c>
      <c r="G183" s="134">
        <v>1548</v>
      </c>
      <c r="H183" s="134">
        <v>812</v>
      </c>
      <c r="I183" s="135">
        <v>2.9993540051679588</v>
      </c>
    </row>
    <row r="184" spans="1:9" ht="13.8">
      <c r="A184" s="127" t="s">
        <v>80</v>
      </c>
      <c r="B184" s="128">
        <v>76226</v>
      </c>
      <c r="C184" s="128">
        <v>36848</v>
      </c>
      <c r="D184" s="128">
        <v>39378</v>
      </c>
      <c r="E184" s="129"/>
      <c r="F184" s="130">
        <v>26746</v>
      </c>
      <c r="G184" s="130">
        <v>25136</v>
      </c>
      <c r="H184" s="130">
        <v>1610</v>
      </c>
      <c r="I184" s="131">
        <v>3.0325429662635264</v>
      </c>
    </row>
    <row r="185" spans="1:9" ht="13.8">
      <c r="A185" s="121" t="s">
        <v>80</v>
      </c>
      <c r="B185" s="132">
        <v>14244</v>
      </c>
      <c r="C185" s="132">
        <v>6727</v>
      </c>
      <c r="D185" s="132">
        <v>7517</v>
      </c>
      <c r="E185" s="133"/>
      <c r="F185" s="134">
        <v>5130</v>
      </c>
      <c r="G185" s="134">
        <v>4906</v>
      </c>
      <c r="H185" s="134">
        <v>224</v>
      </c>
      <c r="I185" s="135">
        <v>2.9033836119037915</v>
      </c>
    </row>
    <row r="186" spans="1:9" ht="13.8">
      <c r="A186" s="121" t="s">
        <v>103</v>
      </c>
      <c r="B186" s="132">
        <v>6844</v>
      </c>
      <c r="C186" s="132">
        <v>3335</v>
      </c>
      <c r="D186" s="132">
        <v>3509</v>
      </c>
      <c r="E186" s="133"/>
      <c r="F186" s="134">
        <v>2410</v>
      </c>
      <c r="G186" s="134">
        <v>2287</v>
      </c>
      <c r="H186" s="134">
        <v>123</v>
      </c>
      <c r="I186" s="135">
        <v>2.9925666812418017</v>
      </c>
    </row>
    <row r="187" spans="1:9" ht="13.8">
      <c r="A187" s="121" t="s">
        <v>54</v>
      </c>
      <c r="B187" s="132">
        <v>8333</v>
      </c>
      <c r="C187" s="132">
        <v>4076</v>
      </c>
      <c r="D187" s="132">
        <v>4257</v>
      </c>
      <c r="E187" s="133"/>
      <c r="F187" s="134">
        <v>3043</v>
      </c>
      <c r="G187" s="134">
        <v>2687</v>
      </c>
      <c r="H187" s="134">
        <v>356</v>
      </c>
      <c r="I187" s="135">
        <v>3.1012281354670637</v>
      </c>
    </row>
    <row r="188" spans="1:9" ht="13.8">
      <c r="A188" s="121" t="s">
        <v>289</v>
      </c>
      <c r="B188" s="132">
        <v>13154</v>
      </c>
      <c r="C188" s="132">
        <v>6384</v>
      </c>
      <c r="D188" s="132">
        <v>6770</v>
      </c>
      <c r="E188" s="133"/>
      <c r="F188" s="134">
        <v>4560</v>
      </c>
      <c r="G188" s="134">
        <v>4291</v>
      </c>
      <c r="H188" s="134">
        <v>269</v>
      </c>
      <c r="I188" s="135">
        <v>3.0654859007224422</v>
      </c>
    </row>
    <row r="189" spans="1:9" ht="13.8">
      <c r="A189" s="121" t="s">
        <v>290</v>
      </c>
      <c r="B189" s="132">
        <v>10125</v>
      </c>
      <c r="C189" s="132">
        <v>4921</v>
      </c>
      <c r="D189" s="132">
        <v>5204</v>
      </c>
      <c r="E189" s="133"/>
      <c r="F189" s="134">
        <v>3428</v>
      </c>
      <c r="G189" s="134">
        <v>3266</v>
      </c>
      <c r="H189" s="134">
        <v>162</v>
      </c>
      <c r="I189" s="135">
        <v>3.1001224739742805</v>
      </c>
    </row>
    <row r="190" spans="1:9" ht="13.8">
      <c r="A190" s="121" t="s">
        <v>291</v>
      </c>
      <c r="B190" s="132">
        <v>13810</v>
      </c>
      <c r="C190" s="132">
        <v>6714</v>
      </c>
      <c r="D190" s="132">
        <v>7096</v>
      </c>
      <c r="E190" s="133"/>
      <c r="F190" s="134">
        <v>4762</v>
      </c>
      <c r="G190" s="134">
        <v>4507</v>
      </c>
      <c r="H190" s="134">
        <v>255</v>
      </c>
      <c r="I190" s="135">
        <v>3.064122476148214</v>
      </c>
    </row>
    <row r="191" spans="1:9" ht="13.8">
      <c r="A191" s="121" t="s">
        <v>292</v>
      </c>
      <c r="B191" s="132">
        <v>9716</v>
      </c>
      <c r="C191" s="132">
        <v>4691</v>
      </c>
      <c r="D191" s="132">
        <v>5025</v>
      </c>
      <c r="E191" s="133"/>
      <c r="F191" s="134">
        <v>3413</v>
      </c>
      <c r="G191" s="134">
        <v>3192</v>
      </c>
      <c r="H191" s="134">
        <v>221</v>
      </c>
      <c r="I191" s="135">
        <v>3.0438596491228069</v>
      </c>
    </row>
    <row r="192" spans="1:9" ht="13.8">
      <c r="A192" s="127" t="s">
        <v>81</v>
      </c>
      <c r="B192" s="128">
        <v>6952</v>
      </c>
      <c r="C192" s="128">
        <v>3691</v>
      </c>
      <c r="D192" s="128">
        <v>3261</v>
      </c>
      <c r="E192" s="129"/>
      <c r="F192" s="130">
        <v>3814</v>
      </c>
      <c r="G192" s="130">
        <v>2276</v>
      </c>
      <c r="H192" s="130">
        <v>1538</v>
      </c>
      <c r="I192" s="131">
        <v>3.0544815465729349</v>
      </c>
    </row>
    <row r="193" spans="1:9" ht="13.8">
      <c r="A193" s="121" t="s">
        <v>81</v>
      </c>
      <c r="B193" s="132">
        <v>2679</v>
      </c>
      <c r="C193" s="132">
        <v>1429</v>
      </c>
      <c r="D193" s="132">
        <v>1250</v>
      </c>
      <c r="E193" s="133"/>
      <c r="F193" s="134">
        <v>1598</v>
      </c>
      <c r="G193" s="134">
        <v>870</v>
      </c>
      <c r="H193" s="134">
        <v>728</v>
      </c>
      <c r="I193" s="135">
        <v>3.079310344827586</v>
      </c>
    </row>
    <row r="194" spans="1:9" ht="13.8">
      <c r="A194" s="121" t="s">
        <v>293</v>
      </c>
      <c r="B194" s="132">
        <v>1003</v>
      </c>
      <c r="C194" s="132">
        <v>530</v>
      </c>
      <c r="D194" s="132">
        <v>473</v>
      </c>
      <c r="E194" s="133"/>
      <c r="F194" s="134">
        <v>464</v>
      </c>
      <c r="G194" s="134">
        <v>336</v>
      </c>
      <c r="H194" s="134">
        <v>128</v>
      </c>
      <c r="I194" s="135">
        <v>2.9851190476190474</v>
      </c>
    </row>
    <row r="195" spans="1:9" ht="13.8">
      <c r="A195" s="121" t="s">
        <v>294</v>
      </c>
      <c r="B195" s="132">
        <v>1487</v>
      </c>
      <c r="C195" s="132">
        <v>788</v>
      </c>
      <c r="D195" s="132">
        <v>699</v>
      </c>
      <c r="E195" s="133"/>
      <c r="F195" s="134">
        <v>711</v>
      </c>
      <c r="G195" s="134">
        <v>467</v>
      </c>
      <c r="H195" s="134">
        <v>244</v>
      </c>
      <c r="I195" s="135">
        <v>3.1841541755888652</v>
      </c>
    </row>
    <row r="196" spans="1:9" ht="13.8">
      <c r="A196" s="121" t="s">
        <v>295</v>
      </c>
      <c r="B196" s="132">
        <v>1783</v>
      </c>
      <c r="C196" s="132">
        <v>944</v>
      </c>
      <c r="D196" s="132">
        <v>839</v>
      </c>
      <c r="E196" s="133"/>
      <c r="F196" s="134">
        <v>1041</v>
      </c>
      <c r="G196" s="134">
        <v>603</v>
      </c>
      <c r="H196" s="134">
        <v>438</v>
      </c>
      <c r="I196" s="135">
        <v>2.9568822553897181</v>
      </c>
    </row>
    <row r="197" spans="1:9" ht="13.8">
      <c r="A197" s="127" t="s">
        <v>82</v>
      </c>
      <c r="B197" s="128">
        <v>30407</v>
      </c>
      <c r="C197" s="128">
        <v>14788</v>
      </c>
      <c r="D197" s="128">
        <v>15619</v>
      </c>
      <c r="E197" s="129"/>
      <c r="F197" s="130">
        <v>11257</v>
      </c>
      <c r="G197" s="130">
        <v>10086</v>
      </c>
      <c r="H197" s="130">
        <v>1171</v>
      </c>
      <c r="I197" s="131">
        <v>3.0147729526075748</v>
      </c>
    </row>
    <row r="198" spans="1:9" ht="13.8">
      <c r="A198" s="121" t="s">
        <v>82</v>
      </c>
      <c r="B198" s="132">
        <v>7818</v>
      </c>
      <c r="C198" s="132">
        <v>3739</v>
      </c>
      <c r="D198" s="132">
        <v>4079</v>
      </c>
      <c r="E198" s="133"/>
      <c r="F198" s="134">
        <v>2847</v>
      </c>
      <c r="G198" s="134">
        <v>2614</v>
      </c>
      <c r="H198" s="134">
        <v>233</v>
      </c>
      <c r="I198" s="135">
        <v>2.9908186687069627</v>
      </c>
    </row>
    <row r="199" spans="1:9" ht="13.8">
      <c r="A199" s="121" t="s">
        <v>296</v>
      </c>
      <c r="B199" s="132">
        <v>4371</v>
      </c>
      <c r="C199" s="132">
        <v>2134</v>
      </c>
      <c r="D199" s="132">
        <v>2237</v>
      </c>
      <c r="E199" s="133"/>
      <c r="F199" s="134">
        <v>1618</v>
      </c>
      <c r="G199" s="134">
        <v>1470</v>
      </c>
      <c r="H199" s="134">
        <v>148</v>
      </c>
      <c r="I199" s="135">
        <v>2.9734693877551019</v>
      </c>
    </row>
    <row r="200" spans="1:9" ht="13.8">
      <c r="A200" s="121" t="s">
        <v>252</v>
      </c>
      <c r="B200" s="132">
        <v>3890</v>
      </c>
      <c r="C200" s="132">
        <v>1926</v>
      </c>
      <c r="D200" s="132">
        <v>1964</v>
      </c>
      <c r="E200" s="133"/>
      <c r="F200" s="134">
        <v>1457</v>
      </c>
      <c r="G200" s="134">
        <v>1283</v>
      </c>
      <c r="H200" s="134">
        <v>174</v>
      </c>
      <c r="I200" s="135">
        <v>3.0319563522992987</v>
      </c>
    </row>
    <row r="201" spans="1:9" ht="13.8">
      <c r="A201" s="121" t="s">
        <v>103</v>
      </c>
      <c r="B201" s="132">
        <v>3342</v>
      </c>
      <c r="C201" s="132">
        <v>1655</v>
      </c>
      <c r="D201" s="132">
        <v>1687</v>
      </c>
      <c r="E201" s="133"/>
      <c r="F201" s="134">
        <v>1224</v>
      </c>
      <c r="G201" s="134">
        <v>1105</v>
      </c>
      <c r="H201" s="134">
        <v>119</v>
      </c>
      <c r="I201" s="135">
        <v>3.0244343891402714</v>
      </c>
    </row>
    <row r="202" spans="1:9" ht="13.8">
      <c r="A202" s="121" t="s">
        <v>231</v>
      </c>
      <c r="B202" s="132">
        <v>5031</v>
      </c>
      <c r="C202" s="132">
        <v>2423</v>
      </c>
      <c r="D202" s="132">
        <v>2608</v>
      </c>
      <c r="E202" s="133"/>
      <c r="F202" s="134">
        <v>1687</v>
      </c>
      <c r="G202" s="134">
        <v>1580</v>
      </c>
      <c r="H202" s="134">
        <v>107</v>
      </c>
      <c r="I202" s="135">
        <v>3.1841772151898735</v>
      </c>
    </row>
    <row r="203" spans="1:9" ht="13.8">
      <c r="A203" s="121" t="s">
        <v>54</v>
      </c>
      <c r="B203" s="132">
        <v>2485</v>
      </c>
      <c r="C203" s="132">
        <v>1209</v>
      </c>
      <c r="D203" s="132">
        <v>1276</v>
      </c>
      <c r="E203" s="133"/>
      <c r="F203" s="134">
        <v>917</v>
      </c>
      <c r="G203" s="134">
        <v>829</v>
      </c>
      <c r="H203" s="134">
        <v>88</v>
      </c>
      <c r="I203" s="135">
        <v>2.9975874547647767</v>
      </c>
    </row>
    <row r="204" spans="1:9" ht="13.8">
      <c r="A204" s="121" t="s">
        <v>297</v>
      </c>
      <c r="B204" s="132">
        <v>2626</v>
      </c>
      <c r="C204" s="132">
        <v>1274</v>
      </c>
      <c r="D204" s="132">
        <v>1352</v>
      </c>
      <c r="E204" s="133"/>
      <c r="F204" s="134">
        <v>1073</v>
      </c>
      <c r="G204" s="134">
        <v>912</v>
      </c>
      <c r="H204" s="134">
        <v>161</v>
      </c>
      <c r="I204" s="135">
        <v>2.8793859649122808</v>
      </c>
    </row>
    <row r="205" spans="1:9" ht="13.8">
      <c r="A205" s="121" t="s">
        <v>298</v>
      </c>
      <c r="B205" s="132">
        <v>844</v>
      </c>
      <c r="C205" s="132">
        <v>428</v>
      </c>
      <c r="D205" s="132">
        <v>416</v>
      </c>
      <c r="E205" s="133"/>
      <c r="F205" s="134">
        <v>434</v>
      </c>
      <c r="G205" s="134">
        <v>293</v>
      </c>
      <c r="H205" s="134">
        <v>141</v>
      </c>
      <c r="I205" s="135">
        <v>2.8805460750853245</v>
      </c>
    </row>
    <row r="206" spans="1:9" ht="13.8">
      <c r="A206" s="127" t="s">
        <v>83</v>
      </c>
      <c r="B206" s="128">
        <v>46647</v>
      </c>
      <c r="C206" s="128">
        <v>22839</v>
      </c>
      <c r="D206" s="128">
        <v>23808</v>
      </c>
      <c r="E206" s="129"/>
      <c r="F206" s="130">
        <v>16129</v>
      </c>
      <c r="G206" s="130">
        <v>14594</v>
      </c>
      <c r="H206" s="130">
        <v>1535</v>
      </c>
      <c r="I206" s="131">
        <v>3.196313553515143</v>
      </c>
    </row>
    <row r="207" spans="1:9" ht="13.8">
      <c r="A207" s="121" t="s">
        <v>83</v>
      </c>
      <c r="B207" s="132">
        <v>16433</v>
      </c>
      <c r="C207" s="132">
        <v>7913</v>
      </c>
      <c r="D207" s="132">
        <v>8520</v>
      </c>
      <c r="E207" s="133"/>
      <c r="F207" s="134">
        <v>5669</v>
      </c>
      <c r="G207" s="134">
        <v>5183</v>
      </c>
      <c r="H207" s="134">
        <v>486</v>
      </c>
      <c r="I207" s="135">
        <v>3.1705575921281111</v>
      </c>
    </row>
    <row r="208" spans="1:9" ht="13.8">
      <c r="A208" s="121" t="s">
        <v>186</v>
      </c>
      <c r="B208" s="132">
        <v>5444</v>
      </c>
      <c r="C208" s="132">
        <v>2689</v>
      </c>
      <c r="D208" s="132">
        <v>2755</v>
      </c>
      <c r="E208" s="133"/>
      <c r="F208" s="134">
        <v>1786</v>
      </c>
      <c r="G208" s="134">
        <v>1621</v>
      </c>
      <c r="H208" s="134">
        <v>165</v>
      </c>
      <c r="I208" s="135">
        <v>3.3584207279457123</v>
      </c>
    </row>
    <row r="209" spans="1:9" ht="13.8">
      <c r="A209" s="121" t="s">
        <v>54</v>
      </c>
      <c r="B209" s="132">
        <v>3206</v>
      </c>
      <c r="C209" s="132">
        <v>1614</v>
      </c>
      <c r="D209" s="132">
        <v>1592</v>
      </c>
      <c r="E209" s="133"/>
      <c r="F209" s="134">
        <v>1213</v>
      </c>
      <c r="G209" s="134">
        <v>1024</v>
      </c>
      <c r="H209" s="134">
        <v>189</v>
      </c>
      <c r="I209" s="135">
        <v>3.130859375</v>
      </c>
    </row>
    <row r="210" spans="1:9" ht="13.8">
      <c r="A210" s="121" t="s">
        <v>299</v>
      </c>
      <c r="B210" s="132">
        <v>5125</v>
      </c>
      <c r="C210" s="132">
        <v>2513</v>
      </c>
      <c r="D210" s="132">
        <v>2612</v>
      </c>
      <c r="E210" s="133"/>
      <c r="F210" s="134">
        <v>1858</v>
      </c>
      <c r="G210" s="134">
        <v>1645</v>
      </c>
      <c r="H210" s="134">
        <v>213</v>
      </c>
      <c r="I210" s="135">
        <v>3.115501519756839</v>
      </c>
    </row>
    <row r="211" spans="1:9" ht="13.8">
      <c r="A211" s="121" t="s">
        <v>248</v>
      </c>
      <c r="B211" s="132">
        <v>3983</v>
      </c>
      <c r="C211" s="132">
        <v>1959</v>
      </c>
      <c r="D211" s="132">
        <v>2024</v>
      </c>
      <c r="E211" s="133"/>
      <c r="F211" s="134">
        <v>1378</v>
      </c>
      <c r="G211" s="134">
        <v>1235</v>
      </c>
      <c r="H211" s="134">
        <v>143</v>
      </c>
      <c r="I211" s="135">
        <v>3.2251012145748987</v>
      </c>
    </row>
    <row r="212" spans="1:9" ht="13.8">
      <c r="A212" s="121" t="s">
        <v>242</v>
      </c>
      <c r="B212" s="132">
        <v>3448</v>
      </c>
      <c r="C212" s="132">
        <v>1704</v>
      </c>
      <c r="D212" s="132">
        <v>1744</v>
      </c>
      <c r="E212" s="133"/>
      <c r="F212" s="134">
        <v>1173</v>
      </c>
      <c r="G212" s="134">
        <v>1102</v>
      </c>
      <c r="H212" s="134">
        <v>71</v>
      </c>
      <c r="I212" s="135">
        <v>3.1288566243194191</v>
      </c>
    </row>
    <row r="213" spans="1:9" ht="13.8">
      <c r="A213" s="121" t="s">
        <v>300</v>
      </c>
      <c r="B213" s="132">
        <v>4125</v>
      </c>
      <c r="C213" s="132">
        <v>2042</v>
      </c>
      <c r="D213" s="132">
        <v>2083</v>
      </c>
      <c r="E213" s="133"/>
      <c r="F213" s="134">
        <v>1405</v>
      </c>
      <c r="G213" s="134">
        <v>1252</v>
      </c>
      <c r="H213" s="134">
        <v>153</v>
      </c>
      <c r="I213" s="135">
        <v>3.2947284345047922</v>
      </c>
    </row>
    <row r="214" spans="1:9" ht="13.8">
      <c r="A214" s="121" t="s">
        <v>301</v>
      </c>
      <c r="B214" s="132">
        <v>4883</v>
      </c>
      <c r="C214" s="132">
        <v>2405</v>
      </c>
      <c r="D214" s="132">
        <v>2478</v>
      </c>
      <c r="E214" s="133"/>
      <c r="F214" s="134">
        <v>1647</v>
      </c>
      <c r="G214" s="134">
        <v>1532</v>
      </c>
      <c r="H214" s="134">
        <v>115</v>
      </c>
      <c r="I214" s="135">
        <v>3.1873368146214101</v>
      </c>
    </row>
    <row r="215" spans="1:9" ht="13.8">
      <c r="A215" s="127" t="s">
        <v>84</v>
      </c>
      <c r="B215" s="128">
        <v>39148</v>
      </c>
      <c r="C215" s="128">
        <v>18824</v>
      </c>
      <c r="D215" s="128">
        <v>20324</v>
      </c>
      <c r="E215" s="129"/>
      <c r="F215" s="130">
        <v>13318</v>
      </c>
      <c r="G215" s="130">
        <v>12453</v>
      </c>
      <c r="H215" s="130">
        <v>865</v>
      </c>
      <c r="I215" s="131">
        <v>3.1436601622099092</v>
      </c>
    </row>
    <row r="216" spans="1:9" ht="13.8">
      <c r="A216" s="121" t="s">
        <v>84</v>
      </c>
      <c r="B216" s="132">
        <v>2940</v>
      </c>
      <c r="C216" s="132">
        <v>1359</v>
      </c>
      <c r="D216" s="132">
        <v>1581</v>
      </c>
      <c r="E216" s="133"/>
      <c r="F216" s="134">
        <v>1112</v>
      </c>
      <c r="G216" s="134">
        <v>1019</v>
      </c>
      <c r="H216" s="134">
        <v>93</v>
      </c>
      <c r="I216" s="135">
        <v>2.8851815505397447</v>
      </c>
    </row>
    <row r="217" spans="1:9" ht="13.8">
      <c r="A217" s="121" t="s">
        <v>302</v>
      </c>
      <c r="B217" s="132">
        <v>10453</v>
      </c>
      <c r="C217" s="132">
        <v>5089</v>
      </c>
      <c r="D217" s="132">
        <v>5364</v>
      </c>
      <c r="E217" s="133"/>
      <c r="F217" s="134">
        <v>3502</v>
      </c>
      <c r="G217" s="134">
        <v>3349</v>
      </c>
      <c r="H217" s="134">
        <v>153</v>
      </c>
      <c r="I217" s="135">
        <v>3.1212302179755151</v>
      </c>
    </row>
    <row r="218" spans="1:9" ht="13.8">
      <c r="A218" s="121" t="s">
        <v>121</v>
      </c>
      <c r="B218" s="132">
        <v>8034</v>
      </c>
      <c r="C218" s="132">
        <v>3865</v>
      </c>
      <c r="D218" s="132">
        <v>4169</v>
      </c>
      <c r="E218" s="133"/>
      <c r="F218" s="134">
        <v>2841</v>
      </c>
      <c r="G218" s="134">
        <v>2604</v>
      </c>
      <c r="H218" s="134">
        <v>237</v>
      </c>
      <c r="I218" s="135">
        <v>3.085253456221198</v>
      </c>
    </row>
    <row r="219" spans="1:9" ht="13.8">
      <c r="A219" s="121" t="s">
        <v>197</v>
      </c>
      <c r="B219" s="132">
        <v>3104</v>
      </c>
      <c r="C219" s="132">
        <v>1510</v>
      </c>
      <c r="D219" s="132">
        <v>1594</v>
      </c>
      <c r="E219" s="133"/>
      <c r="F219" s="134">
        <v>1010</v>
      </c>
      <c r="G219" s="134">
        <v>967</v>
      </c>
      <c r="H219" s="134">
        <v>43</v>
      </c>
      <c r="I219" s="135">
        <v>3.2099276111685624</v>
      </c>
    </row>
    <row r="220" spans="1:9" ht="13.8">
      <c r="A220" s="121" t="s">
        <v>303</v>
      </c>
      <c r="B220" s="132">
        <v>2217</v>
      </c>
      <c r="C220" s="132">
        <v>1072</v>
      </c>
      <c r="D220" s="132">
        <v>1145</v>
      </c>
      <c r="E220" s="133"/>
      <c r="F220" s="134">
        <v>772</v>
      </c>
      <c r="G220" s="134">
        <v>721</v>
      </c>
      <c r="H220" s="134">
        <v>51</v>
      </c>
      <c r="I220" s="135">
        <v>3.0748959778085991</v>
      </c>
    </row>
    <row r="221" spans="1:9" ht="13.8">
      <c r="A221" s="121" t="s">
        <v>304</v>
      </c>
      <c r="B221" s="132">
        <v>7813</v>
      </c>
      <c r="C221" s="132">
        <v>3722</v>
      </c>
      <c r="D221" s="132">
        <v>4091</v>
      </c>
      <c r="E221" s="133"/>
      <c r="F221" s="134">
        <v>2546</v>
      </c>
      <c r="G221" s="134">
        <v>2379</v>
      </c>
      <c r="H221" s="134">
        <v>167</v>
      </c>
      <c r="I221" s="135">
        <v>3.2841530054644807</v>
      </c>
    </row>
    <row r="222" spans="1:9" ht="13.8">
      <c r="A222" s="121" t="s">
        <v>305</v>
      </c>
      <c r="B222" s="132">
        <v>4587</v>
      </c>
      <c r="C222" s="132">
        <v>2207</v>
      </c>
      <c r="D222" s="132">
        <v>2380</v>
      </c>
      <c r="E222" s="133"/>
      <c r="F222" s="134">
        <v>1535</v>
      </c>
      <c r="G222" s="134">
        <v>1414</v>
      </c>
      <c r="H222" s="134">
        <v>121</v>
      </c>
      <c r="I222" s="135">
        <v>3.2439886845827441</v>
      </c>
    </row>
    <row r="223" spans="1:9" ht="13.8">
      <c r="A223" s="127" t="s">
        <v>85</v>
      </c>
      <c r="B223" s="128">
        <v>36207</v>
      </c>
      <c r="C223" s="128">
        <v>18182</v>
      </c>
      <c r="D223" s="128">
        <v>18025</v>
      </c>
      <c r="E223" s="129"/>
      <c r="F223" s="130">
        <v>12145</v>
      </c>
      <c r="G223" s="130">
        <v>10998</v>
      </c>
      <c r="H223" s="130">
        <v>1147</v>
      </c>
      <c r="I223" s="131">
        <v>3.2921440261865795</v>
      </c>
    </row>
    <row r="224" spans="1:9" ht="13.8">
      <c r="A224" s="121" t="s">
        <v>250</v>
      </c>
      <c r="B224" s="132">
        <v>9322</v>
      </c>
      <c r="C224" s="132">
        <v>4654</v>
      </c>
      <c r="D224" s="132">
        <v>4668</v>
      </c>
      <c r="E224" s="133"/>
      <c r="F224" s="134">
        <v>3073</v>
      </c>
      <c r="G224" s="134">
        <v>2949</v>
      </c>
      <c r="H224" s="134">
        <v>124</v>
      </c>
      <c r="I224" s="135">
        <v>3.1610715496778568</v>
      </c>
    </row>
    <row r="225" spans="1:9" ht="13.8">
      <c r="A225" s="121" t="s">
        <v>242</v>
      </c>
      <c r="B225" s="132">
        <v>5113</v>
      </c>
      <c r="C225" s="132">
        <v>2577</v>
      </c>
      <c r="D225" s="132">
        <v>2536</v>
      </c>
      <c r="E225" s="133"/>
      <c r="F225" s="134">
        <v>2035</v>
      </c>
      <c r="G225" s="134">
        <v>1536</v>
      </c>
      <c r="H225" s="134">
        <v>499</v>
      </c>
      <c r="I225" s="135">
        <v>3.3287760416666665</v>
      </c>
    </row>
    <row r="226" spans="1:9" ht="13.8">
      <c r="A226" s="121" t="s">
        <v>102</v>
      </c>
      <c r="B226" s="132">
        <v>7421</v>
      </c>
      <c r="C226" s="132">
        <v>3769</v>
      </c>
      <c r="D226" s="132">
        <v>3652</v>
      </c>
      <c r="E226" s="133"/>
      <c r="F226" s="134">
        <v>2398</v>
      </c>
      <c r="G226" s="134">
        <v>2188</v>
      </c>
      <c r="H226" s="134">
        <v>210</v>
      </c>
      <c r="I226" s="135">
        <v>3.3916819012797075</v>
      </c>
    </row>
    <row r="227" spans="1:9" ht="13.8">
      <c r="A227" s="121" t="s">
        <v>306</v>
      </c>
      <c r="B227" s="132">
        <v>10399</v>
      </c>
      <c r="C227" s="132">
        <v>5221</v>
      </c>
      <c r="D227" s="132">
        <v>5178</v>
      </c>
      <c r="E227" s="133"/>
      <c r="F227" s="134">
        <v>3289</v>
      </c>
      <c r="G227" s="134">
        <v>3184</v>
      </c>
      <c r="H227" s="134">
        <v>105</v>
      </c>
      <c r="I227" s="135">
        <v>3.2660175879396984</v>
      </c>
    </row>
    <row r="228" spans="1:9" ht="13.8">
      <c r="A228" s="121" t="s">
        <v>307</v>
      </c>
      <c r="B228" s="132">
        <v>3952</v>
      </c>
      <c r="C228" s="132">
        <v>1961</v>
      </c>
      <c r="D228" s="132">
        <v>1991</v>
      </c>
      <c r="E228" s="133"/>
      <c r="F228" s="134">
        <v>1350</v>
      </c>
      <c r="G228" s="134">
        <v>1141</v>
      </c>
      <c r="H228" s="134">
        <v>209</v>
      </c>
      <c r="I228" s="135">
        <v>3.4636283961437337</v>
      </c>
    </row>
    <row r="229" spans="1:9" ht="13.8">
      <c r="A229" s="127" t="s">
        <v>86</v>
      </c>
      <c r="B229" s="128">
        <v>24217</v>
      </c>
      <c r="C229" s="128">
        <v>12252</v>
      </c>
      <c r="D229" s="128">
        <v>11965</v>
      </c>
      <c r="E229" s="129"/>
      <c r="F229" s="130">
        <v>10136</v>
      </c>
      <c r="G229" s="130">
        <v>7810</v>
      </c>
      <c r="H229" s="130">
        <v>2326</v>
      </c>
      <c r="I229" s="131">
        <v>3.1007682458386685</v>
      </c>
    </row>
    <row r="230" spans="1:9" ht="13.8">
      <c r="A230" s="121" t="s">
        <v>86</v>
      </c>
      <c r="B230" s="132">
        <v>10880</v>
      </c>
      <c r="C230" s="132">
        <v>5432</v>
      </c>
      <c r="D230" s="132">
        <v>5448</v>
      </c>
      <c r="E230" s="133"/>
      <c r="F230" s="134">
        <v>4323</v>
      </c>
      <c r="G230" s="134">
        <v>3408</v>
      </c>
      <c r="H230" s="134">
        <v>915</v>
      </c>
      <c r="I230" s="135">
        <v>3.192488262910798</v>
      </c>
    </row>
    <row r="231" spans="1:9" ht="13.8">
      <c r="A231" s="121" t="s">
        <v>308</v>
      </c>
      <c r="B231" s="132">
        <v>2180</v>
      </c>
      <c r="C231" s="132">
        <v>1102</v>
      </c>
      <c r="D231" s="132">
        <v>1078</v>
      </c>
      <c r="E231" s="133"/>
      <c r="F231" s="134">
        <v>822</v>
      </c>
      <c r="G231" s="134">
        <v>708</v>
      </c>
      <c r="H231" s="134">
        <v>114</v>
      </c>
      <c r="I231" s="135">
        <v>3.0790960451977401</v>
      </c>
    </row>
    <row r="232" spans="1:9" ht="13.8">
      <c r="A232" s="121" t="s">
        <v>309</v>
      </c>
      <c r="B232" s="132">
        <v>1169</v>
      </c>
      <c r="C232" s="132">
        <v>588</v>
      </c>
      <c r="D232" s="132">
        <v>581</v>
      </c>
      <c r="E232" s="133"/>
      <c r="F232" s="134">
        <v>560</v>
      </c>
      <c r="G232" s="134">
        <v>389</v>
      </c>
      <c r="H232" s="134">
        <v>171</v>
      </c>
      <c r="I232" s="135">
        <v>3.005141388174807</v>
      </c>
    </row>
    <row r="233" spans="1:9" ht="13.8">
      <c r="A233" s="121" t="s">
        <v>310</v>
      </c>
      <c r="B233" s="132">
        <v>7581</v>
      </c>
      <c r="C233" s="132">
        <v>3887</v>
      </c>
      <c r="D233" s="132">
        <v>3694</v>
      </c>
      <c r="E233" s="133"/>
      <c r="F233" s="134">
        <v>3253</v>
      </c>
      <c r="G233" s="134">
        <v>2496</v>
      </c>
      <c r="H233" s="134">
        <v>757</v>
      </c>
      <c r="I233" s="135">
        <v>3.0372596153846154</v>
      </c>
    </row>
    <row r="234" spans="1:9" ht="13.8">
      <c r="A234" s="121" t="s">
        <v>311</v>
      </c>
      <c r="B234" s="132">
        <v>2407</v>
      </c>
      <c r="C234" s="132">
        <v>1243</v>
      </c>
      <c r="D234" s="132">
        <v>1164</v>
      </c>
      <c r="E234" s="133"/>
      <c r="F234" s="134">
        <v>1178</v>
      </c>
      <c r="G234" s="134">
        <v>809</v>
      </c>
      <c r="H234" s="134">
        <v>369</v>
      </c>
      <c r="I234" s="135">
        <v>2.9752781211372064</v>
      </c>
    </row>
    <row r="235" spans="1:9" ht="13.8">
      <c r="A235" s="127" t="s">
        <v>87</v>
      </c>
      <c r="B235" s="128">
        <v>198742</v>
      </c>
      <c r="C235" s="128">
        <v>101847</v>
      </c>
      <c r="D235" s="128">
        <v>96895</v>
      </c>
      <c r="E235" s="129"/>
      <c r="F235" s="130">
        <v>72258</v>
      </c>
      <c r="G235" s="130">
        <v>62809</v>
      </c>
      <c r="H235" s="130">
        <v>9449</v>
      </c>
      <c r="I235" s="131">
        <v>3.16422805648872</v>
      </c>
    </row>
    <row r="236" spans="1:9" ht="13.8">
      <c r="A236" s="121" t="s">
        <v>312</v>
      </c>
      <c r="B236" s="132">
        <v>46975</v>
      </c>
      <c r="C236" s="132">
        <v>23494</v>
      </c>
      <c r="D236" s="132">
        <v>23481</v>
      </c>
      <c r="E236" s="133"/>
      <c r="F236" s="134">
        <v>15961</v>
      </c>
      <c r="G236" s="134">
        <v>14885</v>
      </c>
      <c r="H236" s="134">
        <v>1076</v>
      </c>
      <c r="I236" s="135">
        <v>3.1558616056432651</v>
      </c>
    </row>
    <row r="237" spans="1:9" ht="13.8">
      <c r="A237" s="121" t="s">
        <v>313</v>
      </c>
      <c r="B237" s="132">
        <v>19587</v>
      </c>
      <c r="C237" s="132">
        <v>10044</v>
      </c>
      <c r="D237" s="132">
        <v>9543</v>
      </c>
      <c r="E237" s="133"/>
      <c r="F237" s="134">
        <v>7062</v>
      </c>
      <c r="G237" s="134">
        <v>6118</v>
      </c>
      <c r="H237" s="134">
        <v>944</v>
      </c>
      <c r="I237" s="135">
        <v>3.2015364498202028</v>
      </c>
    </row>
    <row r="238" spans="1:9" ht="13.8">
      <c r="A238" s="121" t="s">
        <v>314</v>
      </c>
      <c r="B238" s="132">
        <v>517</v>
      </c>
      <c r="C238" s="132">
        <v>267</v>
      </c>
      <c r="D238" s="132">
        <v>250</v>
      </c>
      <c r="E238" s="133"/>
      <c r="F238" s="134">
        <v>200</v>
      </c>
      <c r="G238" s="134">
        <v>172</v>
      </c>
      <c r="H238" s="134">
        <v>28</v>
      </c>
      <c r="I238" s="135">
        <v>3.0058139534883721</v>
      </c>
    </row>
    <row r="239" spans="1:9" ht="13.8">
      <c r="A239" s="121" t="s">
        <v>315</v>
      </c>
      <c r="B239" s="132">
        <v>26564</v>
      </c>
      <c r="C239" s="132">
        <v>13525</v>
      </c>
      <c r="D239" s="132">
        <v>13039</v>
      </c>
      <c r="E239" s="133"/>
      <c r="F239" s="134">
        <v>9317</v>
      </c>
      <c r="G239" s="134">
        <v>8231</v>
      </c>
      <c r="H239" s="134">
        <v>1086</v>
      </c>
      <c r="I239" s="135">
        <v>3.2273113837929777</v>
      </c>
    </row>
    <row r="240" spans="1:9" ht="13.8">
      <c r="A240" s="121" t="s">
        <v>316</v>
      </c>
      <c r="B240" s="132">
        <v>11695</v>
      </c>
      <c r="C240" s="132">
        <v>6006</v>
      </c>
      <c r="D240" s="132">
        <v>5689</v>
      </c>
      <c r="E240" s="133"/>
      <c r="F240" s="134">
        <v>4139</v>
      </c>
      <c r="G240" s="134">
        <v>3542</v>
      </c>
      <c r="H240" s="134">
        <v>597</v>
      </c>
      <c r="I240" s="135">
        <v>3.3018068887634104</v>
      </c>
    </row>
    <row r="241" spans="1:9" ht="13.8">
      <c r="A241" s="121" t="s">
        <v>317</v>
      </c>
      <c r="B241" s="132">
        <v>20259</v>
      </c>
      <c r="C241" s="132">
        <v>10517</v>
      </c>
      <c r="D241" s="132">
        <v>9742</v>
      </c>
      <c r="E241" s="133"/>
      <c r="F241" s="134">
        <v>7767</v>
      </c>
      <c r="G241" s="134">
        <v>6259</v>
      </c>
      <c r="H241" s="134">
        <v>1508</v>
      </c>
      <c r="I241" s="135">
        <v>3.2367790381850137</v>
      </c>
    </row>
    <row r="242" spans="1:9" ht="13.8">
      <c r="A242" s="121" t="s">
        <v>318</v>
      </c>
      <c r="B242" s="132">
        <v>16150</v>
      </c>
      <c r="C242" s="132">
        <v>8265</v>
      </c>
      <c r="D242" s="132">
        <v>7885</v>
      </c>
      <c r="E242" s="133"/>
      <c r="F242" s="134">
        <v>6779</v>
      </c>
      <c r="G242" s="134">
        <v>5713</v>
      </c>
      <c r="H242" s="134">
        <v>1066</v>
      </c>
      <c r="I242" s="135">
        <v>2.8268860493611063</v>
      </c>
    </row>
    <row r="243" spans="1:9" ht="13.8">
      <c r="A243" s="121" t="s">
        <v>319</v>
      </c>
      <c r="B243" s="132">
        <v>8984</v>
      </c>
      <c r="C243" s="132">
        <v>4632</v>
      </c>
      <c r="D243" s="132">
        <v>4352</v>
      </c>
      <c r="E243" s="133"/>
      <c r="F243" s="134">
        <v>3422</v>
      </c>
      <c r="G243" s="134">
        <v>2782</v>
      </c>
      <c r="H243" s="134">
        <v>640</v>
      </c>
      <c r="I243" s="135">
        <v>3.2293314162473039</v>
      </c>
    </row>
    <row r="244" spans="1:9" ht="13.8">
      <c r="A244" s="121" t="s">
        <v>320</v>
      </c>
      <c r="B244" s="132">
        <v>11929</v>
      </c>
      <c r="C244" s="132">
        <v>6400</v>
      </c>
      <c r="D244" s="132">
        <v>5529</v>
      </c>
      <c r="E244" s="133"/>
      <c r="F244" s="134">
        <v>3878</v>
      </c>
      <c r="G244" s="134">
        <v>3577</v>
      </c>
      <c r="H244" s="134">
        <v>301</v>
      </c>
      <c r="I244" s="135">
        <v>3.3349175286552977</v>
      </c>
    </row>
    <row r="245" spans="1:9" ht="13.8">
      <c r="A245" s="121" t="s">
        <v>321</v>
      </c>
      <c r="B245" s="132">
        <v>1986</v>
      </c>
      <c r="C245" s="132">
        <v>1044</v>
      </c>
      <c r="D245" s="132">
        <v>942</v>
      </c>
      <c r="E245" s="133"/>
      <c r="F245" s="134">
        <v>852</v>
      </c>
      <c r="G245" s="134">
        <v>693</v>
      </c>
      <c r="H245" s="134">
        <v>159</v>
      </c>
      <c r="I245" s="135">
        <v>2.8658008658008658</v>
      </c>
    </row>
    <row r="246" spans="1:9" ht="13.8">
      <c r="A246" s="121" t="s">
        <v>322</v>
      </c>
      <c r="B246" s="132">
        <v>11323</v>
      </c>
      <c r="C246" s="132">
        <v>5900</v>
      </c>
      <c r="D246" s="132">
        <v>5423</v>
      </c>
      <c r="E246" s="133"/>
      <c r="F246" s="134">
        <v>4163</v>
      </c>
      <c r="G246" s="134">
        <v>3524</v>
      </c>
      <c r="H246" s="134">
        <v>639</v>
      </c>
      <c r="I246" s="135">
        <v>3.2131101021566404</v>
      </c>
    </row>
    <row r="247" spans="1:9" ht="13.8">
      <c r="A247" s="121" t="s">
        <v>210</v>
      </c>
      <c r="B247" s="132">
        <v>3860</v>
      </c>
      <c r="C247" s="132">
        <v>2016</v>
      </c>
      <c r="D247" s="132">
        <v>1844</v>
      </c>
      <c r="E247" s="133"/>
      <c r="F247" s="134">
        <v>1562</v>
      </c>
      <c r="G247" s="134">
        <v>1235</v>
      </c>
      <c r="H247" s="134">
        <v>327</v>
      </c>
      <c r="I247" s="135">
        <v>3.1255060728744941</v>
      </c>
    </row>
    <row r="248" spans="1:9" ht="13.8">
      <c r="A248" s="121" t="s">
        <v>323</v>
      </c>
      <c r="B248" s="132">
        <v>18913</v>
      </c>
      <c r="C248" s="132">
        <v>9737</v>
      </c>
      <c r="D248" s="132">
        <v>9176</v>
      </c>
      <c r="E248" s="133"/>
      <c r="F248" s="134">
        <v>7156</v>
      </c>
      <c r="G248" s="134">
        <v>6078</v>
      </c>
      <c r="H248" s="134">
        <v>1078</v>
      </c>
      <c r="I248" s="135">
        <v>3.1117143797301745</v>
      </c>
    </row>
    <row r="249" spans="1:9" ht="13.8">
      <c r="A249" s="127" t="s">
        <v>88</v>
      </c>
      <c r="B249" s="128">
        <v>15153</v>
      </c>
      <c r="C249" s="128">
        <v>7261</v>
      </c>
      <c r="D249" s="128">
        <v>7892</v>
      </c>
      <c r="E249" s="129"/>
      <c r="F249" s="130">
        <v>5017</v>
      </c>
      <c r="G249" s="130">
        <v>4695</v>
      </c>
      <c r="H249" s="130">
        <v>322</v>
      </c>
      <c r="I249" s="131">
        <v>3.2274760383386583</v>
      </c>
    </row>
    <row r="250" spans="1:9" ht="13.8">
      <c r="A250" s="121" t="s">
        <v>88</v>
      </c>
      <c r="B250" s="132">
        <v>4755</v>
      </c>
      <c r="C250" s="132">
        <v>2242</v>
      </c>
      <c r="D250" s="132">
        <v>2513</v>
      </c>
      <c r="E250" s="133"/>
      <c r="F250" s="134">
        <v>1657</v>
      </c>
      <c r="G250" s="134">
        <v>1482</v>
      </c>
      <c r="H250" s="134">
        <v>175</v>
      </c>
      <c r="I250" s="135">
        <v>3.2085020242914979</v>
      </c>
    </row>
    <row r="251" spans="1:9" ht="13.8">
      <c r="A251" s="121" t="s">
        <v>324</v>
      </c>
      <c r="B251" s="132">
        <v>2044</v>
      </c>
      <c r="C251" s="132">
        <v>947</v>
      </c>
      <c r="D251" s="132">
        <v>1097</v>
      </c>
      <c r="E251" s="133"/>
      <c r="F251" s="134">
        <v>690</v>
      </c>
      <c r="G251" s="134">
        <v>662</v>
      </c>
      <c r="H251" s="134">
        <v>28</v>
      </c>
      <c r="I251" s="135">
        <v>3.0876132930513593</v>
      </c>
    </row>
    <row r="252" spans="1:9" ht="13.8">
      <c r="A252" s="121" t="s">
        <v>325</v>
      </c>
      <c r="B252" s="132">
        <v>1674</v>
      </c>
      <c r="C252" s="132">
        <v>808</v>
      </c>
      <c r="D252" s="132">
        <v>866</v>
      </c>
      <c r="E252" s="133"/>
      <c r="F252" s="134">
        <v>530</v>
      </c>
      <c r="G252" s="134">
        <v>506</v>
      </c>
      <c r="H252" s="134">
        <v>24</v>
      </c>
      <c r="I252" s="135">
        <v>3.308300395256917</v>
      </c>
    </row>
    <row r="253" spans="1:9" ht="13.8">
      <c r="A253" s="121" t="s">
        <v>219</v>
      </c>
      <c r="B253" s="132">
        <v>1472</v>
      </c>
      <c r="C253" s="132">
        <v>723</v>
      </c>
      <c r="D253" s="132">
        <v>749</v>
      </c>
      <c r="E253" s="133"/>
      <c r="F253" s="134">
        <v>491</v>
      </c>
      <c r="G253" s="134">
        <v>450</v>
      </c>
      <c r="H253" s="134">
        <v>41</v>
      </c>
      <c r="I253" s="135">
        <v>3.2711111111111113</v>
      </c>
    </row>
    <row r="254" spans="1:9" ht="13.8">
      <c r="A254" s="121" t="s">
        <v>326</v>
      </c>
      <c r="B254" s="132">
        <v>1584</v>
      </c>
      <c r="C254" s="132">
        <v>762</v>
      </c>
      <c r="D254" s="132">
        <v>822</v>
      </c>
      <c r="E254" s="133"/>
      <c r="F254" s="134">
        <v>492</v>
      </c>
      <c r="G254" s="134">
        <v>484</v>
      </c>
      <c r="H254" s="134">
        <v>8</v>
      </c>
      <c r="I254" s="135">
        <v>3.2727272727272729</v>
      </c>
    </row>
    <row r="255" spans="1:9" ht="13.8">
      <c r="A255" s="121" t="s">
        <v>178</v>
      </c>
      <c r="B255" s="132">
        <v>1022</v>
      </c>
      <c r="C255" s="132">
        <v>513</v>
      </c>
      <c r="D255" s="132">
        <v>509</v>
      </c>
      <c r="E255" s="133"/>
      <c r="F255" s="134">
        <v>336</v>
      </c>
      <c r="G255" s="134">
        <v>317</v>
      </c>
      <c r="H255" s="134">
        <v>19</v>
      </c>
      <c r="I255" s="135">
        <v>3.22397476340694</v>
      </c>
    </row>
    <row r="256" spans="1:9" ht="13.8">
      <c r="A256" s="121" t="s">
        <v>327</v>
      </c>
      <c r="B256" s="132">
        <v>2602</v>
      </c>
      <c r="C256" s="132">
        <v>1266</v>
      </c>
      <c r="D256" s="132">
        <v>1336</v>
      </c>
      <c r="E256" s="133"/>
      <c r="F256" s="134">
        <v>821</v>
      </c>
      <c r="G256" s="134">
        <v>794</v>
      </c>
      <c r="H256" s="134">
        <v>27</v>
      </c>
      <c r="I256" s="135">
        <v>3.2770780856423172</v>
      </c>
    </row>
    <row r="257" spans="1:9" ht="13.8">
      <c r="A257" s="127" t="s">
        <v>157</v>
      </c>
      <c r="B257" s="128">
        <v>21562</v>
      </c>
      <c r="C257" s="128">
        <v>10942</v>
      </c>
      <c r="D257" s="128">
        <v>10620</v>
      </c>
      <c r="E257" s="129"/>
      <c r="F257" s="130">
        <v>7908</v>
      </c>
      <c r="G257" s="130">
        <v>6966</v>
      </c>
      <c r="H257" s="130">
        <v>942</v>
      </c>
      <c r="I257" s="131">
        <v>3.0953201263278785</v>
      </c>
    </row>
    <row r="258" spans="1:9" ht="13.8">
      <c r="A258" s="121" t="s">
        <v>328</v>
      </c>
      <c r="B258" s="132">
        <v>8306</v>
      </c>
      <c r="C258" s="132">
        <v>4185</v>
      </c>
      <c r="D258" s="132">
        <v>4121</v>
      </c>
      <c r="E258" s="133"/>
      <c r="F258" s="134">
        <v>2977</v>
      </c>
      <c r="G258" s="134">
        <v>2761</v>
      </c>
      <c r="H258" s="134">
        <v>216</v>
      </c>
      <c r="I258" s="135">
        <v>3.0083303151032235</v>
      </c>
    </row>
    <row r="259" spans="1:9" ht="13.8">
      <c r="A259" s="121" t="s">
        <v>329</v>
      </c>
      <c r="B259" s="132">
        <v>5761</v>
      </c>
      <c r="C259" s="132">
        <v>2906</v>
      </c>
      <c r="D259" s="132">
        <v>2855</v>
      </c>
      <c r="E259" s="133"/>
      <c r="F259" s="134">
        <v>2188</v>
      </c>
      <c r="G259" s="134">
        <v>1825</v>
      </c>
      <c r="H259" s="134">
        <v>363</v>
      </c>
      <c r="I259" s="135">
        <v>3.1567123287671235</v>
      </c>
    </row>
    <row r="260" spans="1:9" ht="13.8">
      <c r="A260" s="121" t="s">
        <v>330</v>
      </c>
      <c r="B260" s="132">
        <v>348</v>
      </c>
      <c r="C260" s="132">
        <v>196</v>
      </c>
      <c r="D260" s="132">
        <v>152</v>
      </c>
      <c r="E260" s="133"/>
      <c r="F260" s="134">
        <v>119</v>
      </c>
      <c r="G260" s="134">
        <v>119</v>
      </c>
      <c r="H260" s="134">
        <v>0</v>
      </c>
      <c r="I260" s="135">
        <v>2.9243697478991595</v>
      </c>
    </row>
    <row r="261" spans="1:9" ht="13.8">
      <c r="A261" s="121" t="s">
        <v>250</v>
      </c>
      <c r="B261" s="132">
        <v>4136</v>
      </c>
      <c r="C261" s="132">
        <v>2128</v>
      </c>
      <c r="D261" s="132">
        <v>2008</v>
      </c>
      <c r="E261" s="133"/>
      <c r="F261" s="134">
        <v>1556</v>
      </c>
      <c r="G261" s="134">
        <v>1297</v>
      </c>
      <c r="H261" s="134">
        <v>259</v>
      </c>
      <c r="I261" s="135">
        <v>3.1888974556669236</v>
      </c>
    </row>
    <row r="262" spans="1:9" ht="13.8">
      <c r="A262" s="121" t="s">
        <v>331</v>
      </c>
      <c r="B262" s="132">
        <v>3011</v>
      </c>
      <c r="C262" s="132">
        <v>1527</v>
      </c>
      <c r="D262" s="132">
        <v>1484</v>
      </c>
      <c r="E262" s="133"/>
      <c r="F262" s="134">
        <v>1068</v>
      </c>
      <c r="G262" s="134">
        <v>964</v>
      </c>
      <c r="H262" s="134">
        <v>104</v>
      </c>
      <c r="I262" s="135">
        <v>3.1234439834024896</v>
      </c>
    </row>
    <row r="263" spans="1:9" ht="13.8">
      <c r="A263" s="127" t="s">
        <v>89</v>
      </c>
      <c r="B263" s="128">
        <v>57361</v>
      </c>
      <c r="C263" s="128">
        <v>30060</v>
      </c>
      <c r="D263" s="128">
        <v>27301</v>
      </c>
      <c r="E263" s="129"/>
      <c r="F263" s="130">
        <v>20497</v>
      </c>
      <c r="G263" s="130">
        <v>17682</v>
      </c>
      <c r="H263" s="130">
        <v>2815</v>
      </c>
      <c r="I263" s="131">
        <v>3.2440334803755233</v>
      </c>
    </row>
    <row r="264" spans="1:9" ht="13.8">
      <c r="A264" s="121" t="s">
        <v>89</v>
      </c>
      <c r="B264" s="132">
        <v>14154</v>
      </c>
      <c r="C264" s="132">
        <v>7377</v>
      </c>
      <c r="D264" s="132">
        <v>6777</v>
      </c>
      <c r="E264" s="133"/>
      <c r="F264" s="134">
        <v>5082</v>
      </c>
      <c r="G264" s="134">
        <v>4281</v>
      </c>
      <c r="H264" s="134">
        <v>801</v>
      </c>
      <c r="I264" s="135">
        <v>3.3062368605466013</v>
      </c>
    </row>
    <row r="265" spans="1:9" ht="13.8">
      <c r="A265" s="121" t="s">
        <v>332</v>
      </c>
      <c r="B265" s="132">
        <v>5648</v>
      </c>
      <c r="C265" s="132">
        <v>2980</v>
      </c>
      <c r="D265" s="132">
        <v>2668</v>
      </c>
      <c r="E265" s="133"/>
      <c r="F265" s="134">
        <v>2134</v>
      </c>
      <c r="G265" s="134">
        <v>1778</v>
      </c>
      <c r="H265" s="134">
        <v>356</v>
      </c>
      <c r="I265" s="135">
        <v>3.1766029246344205</v>
      </c>
    </row>
    <row r="266" spans="1:9" ht="13.8">
      <c r="A266" s="121" t="s">
        <v>333</v>
      </c>
      <c r="B266" s="132">
        <v>11094</v>
      </c>
      <c r="C266" s="132">
        <v>5787</v>
      </c>
      <c r="D266" s="132">
        <v>5307</v>
      </c>
      <c r="E266" s="133"/>
      <c r="F266" s="134">
        <v>3766</v>
      </c>
      <c r="G266" s="134">
        <v>3433</v>
      </c>
      <c r="H266" s="134">
        <v>333</v>
      </c>
      <c r="I266" s="135">
        <v>3.23157588115351</v>
      </c>
    </row>
    <row r="267" spans="1:9" ht="13.8">
      <c r="A267" s="121" t="s">
        <v>334</v>
      </c>
      <c r="B267" s="132">
        <v>5476</v>
      </c>
      <c r="C267" s="132">
        <v>2904</v>
      </c>
      <c r="D267" s="132">
        <v>2572</v>
      </c>
      <c r="E267" s="133"/>
      <c r="F267" s="134">
        <v>2192</v>
      </c>
      <c r="G267" s="134">
        <v>1759</v>
      </c>
      <c r="H267" s="134">
        <v>433</v>
      </c>
      <c r="I267" s="135">
        <v>3.1131324616259239</v>
      </c>
    </row>
    <row r="268" spans="1:9" ht="13.8">
      <c r="A268" s="121" t="s">
        <v>335</v>
      </c>
      <c r="B268" s="132">
        <v>7071</v>
      </c>
      <c r="C268" s="132">
        <v>3705</v>
      </c>
      <c r="D268" s="132">
        <v>3366</v>
      </c>
      <c r="E268" s="133"/>
      <c r="F268" s="134">
        <v>2303</v>
      </c>
      <c r="G268" s="134">
        <v>2101</v>
      </c>
      <c r="H268" s="134">
        <v>202</v>
      </c>
      <c r="I268" s="135">
        <v>3.3655402189433601</v>
      </c>
    </row>
    <row r="269" spans="1:9" ht="13.8">
      <c r="A269" s="121" t="s">
        <v>336</v>
      </c>
      <c r="B269" s="132">
        <v>4697</v>
      </c>
      <c r="C269" s="132">
        <v>2465</v>
      </c>
      <c r="D269" s="132">
        <v>2232</v>
      </c>
      <c r="E269" s="133"/>
      <c r="F269" s="134">
        <v>1651</v>
      </c>
      <c r="G269" s="134">
        <v>1518</v>
      </c>
      <c r="H269" s="134">
        <v>133</v>
      </c>
      <c r="I269" s="135">
        <v>3.0942028985507246</v>
      </c>
    </row>
    <row r="270" spans="1:9" ht="13.8">
      <c r="A270" s="121" t="s">
        <v>337</v>
      </c>
      <c r="B270" s="132">
        <v>4145</v>
      </c>
      <c r="C270" s="132">
        <v>2169</v>
      </c>
      <c r="D270" s="132">
        <v>1976</v>
      </c>
      <c r="E270" s="133"/>
      <c r="F270" s="134">
        <v>1466</v>
      </c>
      <c r="G270" s="134">
        <v>1201</v>
      </c>
      <c r="H270" s="134">
        <v>265</v>
      </c>
      <c r="I270" s="135">
        <v>3.4512905911740215</v>
      </c>
    </row>
    <row r="271" spans="1:9" ht="13.8">
      <c r="A271" s="121" t="s">
        <v>338</v>
      </c>
      <c r="B271" s="132">
        <v>5076</v>
      </c>
      <c r="C271" s="132">
        <v>2673</v>
      </c>
      <c r="D271" s="132">
        <v>2403</v>
      </c>
      <c r="E271" s="133"/>
      <c r="F271" s="134">
        <v>1903</v>
      </c>
      <c r="G271" s="134">
        <v>1611</v>
      </c>
      <c r="H271" s="134">
        <v>292</v>
      </c>
      <c r="I271" s="135">
        <v>3.1508379888268156</v>
      </c>
    </row>
    <row r="272" spans="1:9" ht="13.8">
      <c r="A272" s="127" t="s">
        <v>90</v>
      </c>
      <c r="B272" s="128">
        <v>34701</v>
      </c>
      <c r="C272" s="128">
        <v>18410</v>
      </c>
      <c r="D272" s="128">
        <v>16291</v>
      </c>
      <c r="E272" s="129"/>
      <c r="F272" s="130">
        <v>12043</v>
      </c>
      <c r="G272" s="130">
        <v>10525</v>
      </c>
      <c r="H272" s="130">
        <v>1518</v>
      </c>
      <c r="I272" s="131">
        <v>3.2970071258907363</v>
      </c>
    </row>
    <row r="273" spans="1:9" ht="13.8">
      <c r="A273" s="121" t="s">
        <v>90</v>
      </c>
      <c r="B273" s="132">
        <v>20546</v>
      </c>
      <c r="C273" s="132">
        <v>10876</v>
      </c>
      <c r="D273" s="132">
        <v>9670</v>
      </c>
      <c r="E273" s="133"/>
      <c r="F273" s="134">
        <v>6903</v>
      </c>
      <c r="G273" s="134">
        <v>6454</v>
      </c>
      <c r="H273" s="134">
        <v>449</v>
      </c>
      <c r="I273" s="135">
        <v>3.1834521227145958</v>
      </c>
    </row>
    <row r="274" spans="1:9" ht="13.8">
      <c r="A274" s="121" t="s">
        <v>339</v>
      </c>
      <c r="B274" s="132">
        <v>2341</v>
      </c>
      <c r="C274" s="132">
        <v>1242</v>
      </c>
      <c r="D274" s="132">
        <v>1099</v>
      </c>
      <c r="E274" s="133"/>
      <c r="F274" s="134">
        <v>946</v>
      </c>
      <c r="G274" s="134">
        <v>712</v>
      </c>
      <c r="H274" s="134">
        <v>234</v>
      </c>
      <c r="I274" s="135">
        <v>3.2879213483146068</v>
      </c>
    </row>
    <row r="275" spans="1:9" ht="13.8">
      <c r="A275" s="121" t="s">
        <v>340</v>
      </c>
      <c r="B275" s="132">
        <v>7841</v>
      </c>
      <c r="C275" s="132">
        <v>4138</v>
      </c>
      <c r="D275" s="132">
        <v>3703</v>
      </c>
      <c r="E275" s="133"/>
      <c r="F275" s="134">
        <v>2850</v>
      </c>
      <c r="G275" s="134">
        <v>2251</v>
      </c>
      <c r="H275" s="134">
        <v>599</v>
      </c>
      <c r="I275" s="135">
        <v>3.483340737450022</v>
      </c>
    </row>
    <row r="276" spans="1:9" ht="13.8">
      <c r="A276" s="121" t="s">
        <v>341</v>
      </c>
      <c r="B276" s="132">
        <v>3973</v>
      </c>
      <c r="C276" s="132">
        <v>2154</v>
      </c>
      <c r="D276" s="132">
        <v>1819</v>
      </c>
      <c r="E276" s="133"/>
      <c r="F276" s="134">
        <v>1344</v>
      </c>
      <c r="G276" s="134">
        <v>1108</v>
      </c>
      <c r="H276" s="134">
        <v>236</v>
      </c>
      <c r="I276" s="135">
        <v>3.585740072202166</v>
      </c>
    </row>
    <row r="277" spans="1:9" ht="13.8">
      <c r="A277" s="127" t="s">
        <v>91</v>
      </c>
      <c r="B277" s="128">
        <v>18316</v>
      </c>
      <c r="C277" s="128">
        <v>9597</v>
      </c>
      <c r="D277" s="128">
        <v>8719</v>
      </c>
      <c r="E277" s="129"/>
      <c r="F277" s="130">
        <v>7188</v>
      </c>
      <c r="G277" s="130">
        <v>5902</v>
      </c>
      <c r="H277" s="130">
        <v>1286</v>
      </c>
      <c r="I277" s="131">
        <v>3.1033547949847509</v>
      </c>
    </row>
    <row r="278" spans="1:9" ht="13.8">
      <c r="A278" s="121" t="s">
        <v>102</v>
      </c>
      <c r="B278" s="132">
        <v>8728</v>
      </c>
      <c r="C278" s="132">
        <v>4528</v>
      </c>
      <c r="D278" s="132">
        <v>4200</v>
      </c>
      <c r="E278" s="133"/>
      <c r="F278" s="134">
        <v>3453</v>
      </c>
      <c r="G278" s="134">
        <v>2789</v>
      </c>
      <c r="H278" s="134">
        <v>664</v>
      </c>
      <c r="I278" s="135">
        <v>3.1294370742201507</v>
      </c>
    </row>
    <row r="279" spans="1:9" ht="13.8">
      <c r="A279" s="121" t="s">
        <v>314</v>
      </c>
      <c r="B279" s="132">
        <v>1998</v>
      </c>
      <c r="C279" s="132">
        <v>1064</v>
      </c>
      <c r="D279" s="132">
        <v>934</v>
      </c>
      <c r="E279" s="133"/>
      <c r="F279" s="134">
        <v>779</v>
      </c>
      <c r="G279" s="134">
        <v>635</v>
      </c>
      <c r="H279" s="134">
        <v>144</v>
      </c>
      <c r="I279" s="135">
        <v>3.1464566929133859</v>
      </c>
    </row>
    <row r="280" spans="1:9" ht="13.8">
      <c r="A280" s="121" t="s">
        <v>342</v>
      </c>
      <c r="B280" s="132">
        <v>1083</v>
      </c>
      <c r="C280" s="132">
        <v>581</v>
      </c>
      <c r="D280" s="132">
        <v>502</v>
      </c>
      <c r="E280" s="133"/>
      <c r="F280" s="134">
        <v>475</v>
      </c>
      <c r="G280" s="134">
        <v>362</v>
      </c>
      <c r="H280" s="134">
        <v>113</v>
      </c>
      <c r="I280" s="135">
        <v>2.9917127071823204</v>
      </c>
    </row>
    <row r="281" spans="1:9" ht="13.8">
      <c r="A281" s="121" t="s">
        <v>343</v>
      </c>
      <c r="B281" s="132">
        <v>6507</v>
      </c>
      <c r="C281" s="132">
        <v>3424</v>
      </c>
      <c r="D281" s="132">
        <v>3083</v>
      </c>
      <c r="E281" s="133"/>
      <c r="F281" s="134">
        <v>2481</v>
      </c>
      <c r="G281" s="134">
        <v>2116</v>
      </c>
      <c r="H281" s="134">
        <v>365</v>
      </c>
      <c r="I281" s="135">
        <v>3.0751417769376181</v>
      </c>
    </row>
    <row r="282" spans="1:9" ht="13.8">
      <c r="A282" s="127" t="s">
        <v>138</v>
      </c>
      <c r="B282" s="128">
        <v>14418</v>
      </c>
      <c r="C282" s="128">
        <v>7638</v>
      </c>
      <c r="D282" s="128">
        <v>6780</v>
      </c>
      <c r="E282" s="129"/>
      <c r="F282" s="130">
        <v>4688</v>
      </c>
      <c r="G282" s="130">
        <v>4013</v>
      </c>
      <c r="H282" s="130">
        <v>675</v>
      </c>
      <c r="I282" s="131">
        <v>3.5928233241963619</v>
      </c>
    </row>
    <row r="283" spans="1:9" ht="13.8">
      <c r="A283" s="121" t="s">
        <v>138</v>
      </c>
      <c r="B283" s="132">
        <v>4562</v>
      </c>
      <c r="C283" s="132">
        <v>2382</v>
      </c>
      <c r="D283" s="132">
        <v>2180</v>
      </c>
      <c r="E283" s="133"/>
      <c r="F283" s="134">
        <v>1487</v>
      </c>
      <c r="G283" s="134">
        <v>1284</v>
      </c>
      <c r="H283" s="134">
        <v>203</v>
      </c>
      <c r="I283" s="135">
        <v>3.5529595015576323</v>
      </c>
    </row>
    <row r="284" spans="1:9" ht="13.8">
      <c r="A284" s="121" t="s">
        <v>344</v>
      </c>
      <c r="B284" s="132">
        <v>5790</v>
      </c>
      <c r="C284" s="132">
        <v>3093</v>
      </c>
      <c r="D284" s="132">
        <v>2697</v>
      </c>
      <c r="E284" s="133"/>
      <c r="F284" s="134">
        <v>1828</v>
      </c>
      <c r="G284" s="134">
        <v>1554</v>
      </c>
      <c r="H284" s="134">
        <v>274</v>
      </c>
      <c r="I284" s="135">
        <v>3.7258687258687258</v>
      </c>
    </row>
    <row r="285" spans="1:9" ht="13.8">
      <c r="A285" s="121" t="s">
        <v>345</v>
      </c>
      <c r="B285" s="132">
        <v>4066</v>
      </c>
      <c r="C285" s="132">
        <v>2163</v>
      </c>
      <c r="D285" s="132">
        <v>1903</v>
      </c>
      <c r="E285" s="133"/>
      <c r="F285" s="134">
        <v>1373</v>
      </c>
      <c r="G285" s="134">
        <v>1175</v>
      </c>
      <c r="H285" s="134">
        <v>198</v>
      </c>
      <c r="I285" s="135">
        <v>3.4604255319148938</v>
      </c>
    </row>
    <row r="286" spans="1:9" ht="13.8">
      <c r="A286" s="56" t="s">
        <v>56</v>
      </c>
      <c r="B286" s="124">
        <v>545092</v>
      </c>
      <c r="C286" s="124">
        <v>268073</v>
      </c>
      <c r="D286" s="124">
        <v>277019</v>
      </c>
      <c r="E286" s="56"/>
      <c r="F286" s="125">
        <v>183271</v>
      </c>
      <c r="G286" s="125">
        <v>167690</v>
      </c>
      <c r="H286" s="125">
        <v>15581</v>
      </c>
      <c r="I286" s="126">
        <v>3.2505933567893135</v>
      </c>
    </row>
    <row r="287" spans="1:9" ht="13.8">
      <c r="A287" s="127" t="s">
        <v>56</v>
      </c>
      <c r="B287" s="128">
        <v>165417</v>
      </c>
      <c r="C287" s="128">
        <v>80732</v>
      </c>
      <c r="D287" s="128">
        <v>84685</v>
      </c>
      <c r="E287" s="129"/>
      <c r="F287" s="130">
        <v>53652</v>
      </c>
      <c r="G287" s="130">
        <v>49257</v>
      </c>
      <c r="H287" s="130">
        <v>4395</v>
      </c>
      <c r="I287" s="131">
        <v>3.3582434983860163</v>
      </c>
    </row>
    <row r="288" spans="1:9" ht="13.8">
      <c r="A288" s="121" t="s">
        <v>346</v>
      </c>
      <c r="B288" s="132">
        <v>11079</v>
      </c>
      <c r="C288" s="132">
        <v>5327</v>
      </c>
      <c r="D288" s="132">
        <v>5752</v>
      </c>
      <c r="E288" s="133"/>
      <c r="F288" s="134">
        <v>3981</v>
      </c>
      <c r="G288" s="134">
        <v>3589</v>
      </c>
      <c r="H288" s="134">
        <v>392</v>
      </c>
      <c r="I288" s="135">
        <v>3.0869322931178602</v>
      </c>
    </row>
    <row r="289" spans="1:9" ht="13.8">
      <c r="A289" s="121" t="s">
        <v>347</v>
      </c>
      <c r="B289" s="132">
        <v>10674</v>
      </c>
      <c r="C289" s="132">
        <v>5141</v>
      </c>
      <c r="D289" s="132">
        <v>5533</v>
      </c>
      <c r="E289" s="133"/>
      <c r="F289" s="134">
        <v>3396</v>
      </c>
      <c r="G289" s="134">
        <v>3170</v>
      </c>
      <c r="H289" s="134">
        <v>226</v>
      </c>
      <c r="I289" s="135">
        <v>3.367192429022082</v>
      </c>
    </row>
    <row r="290" spans="1:9" ht="13.8">
      <c r="A290" s="121" t="s">
        <v>174</v>
      </c>
      <c r="B290" s="132">
        <v>19265</v>
      </c>
      <c r="C290" s="132">
        <v>9338</v>
      </c>
      <c r="D290" s="132">
        <v>9927</v>
      </c>
      <c r="E290" s="133"/>
      <c r="F290" s="134">
        <v>6052</v>
      </c>
      <c r="G290" s="134">
        <v>5693</v>
      </c>
      <c r="H290" s="134">
        <v>359</v>
      </c>
      <c r="I290" s="135">
        <v>3.3839803267170208</v>
      </c>
    </row>
    <row r="291" spans="1:9" ht="13.8">
      <c r="A291" s="121" t="s">
        <v>348</v>
      </c>
      <c r="B291" s="132">
        <v>28544</v>
      </c>
      <c r="C291" s="132">
        <v>13838</v>
      </c>
      <c r="D291" s="132">
        <v>14706</v>
      </c>
      <c r="E291" s="133"/>
      <c r="F291" s="134">
        <v>9140</v>
      </c>
      <c r="G291" s="134">
        <v>8473</v>
      </c>
      <c r="H291" s="134">
        <v>667</v>
      </c>
      <c r="I291" s="135">
        <v>3.3688186002596483</v>
      </c>
    </row>
    <row r="292" spans="1:9" ht="13.8">
      <c r="A292" s="121" t="s">
        <v>349</v>
      </c>
      <c r="B292" s="132">
        <v>32351</v>
      </c>
      <c r="C292" s="132">
        <v>15975</v>
      </c>
      <c r="D292" s="132">
        <v>16376</v>
      </c>
      <c r="E292" s="133"/>
      <c r="F292" s="134">
        <v>10117</v>
      </c>
      <c r="G292" s="134">
        <v>9174</v>
      </c>
      <c r="H292" s="134">
        <v>943</v>
      </c>
      <c r="I292" s="135">
        <v>3.5263788968824938</v>
      </c>
    </row>
    <row r="293" spans="1:9" ht="13.8">
      <c r="A293" s="121" t="s">
        <v>350</v>
      </c>
      <c r="B293" s="132">
        <v>14182</v>
      </c>
      <c r="C293" s="132">
        <v>6902</v>
      </c>
      <c r="D293" s="132">
        <v>7280</v>
      </c>
      <c r="E293" s="133"/>
      <c r="F293" s="134">
        <v>4586</v>
      </c>
      <c r="G293" s="134">
        <v>4276</v>
      </c>
      <c r="H293" s="134">
        <v>310</v>
      </c>
      <c r="I293" s="135">
        <v>3.3166510757717491</v>
      </c>
    </row>
    <row r="294" spans="1:9" ht="13.8">
      <c r="A294" s="121" t="s">
        <v>351</v>
      </c>
      <c r="B294" s="132">
        <v>13153</v>
      </c>
      <c r="C294" s="132">
        <v>6510</v>
      </c>
      <c r="D294" s="132">
        <v>6643</v>
      </c>
      <c r="E294" s="133"/>
      <c r="F294" s="134">
        <v>4266</v>
      </c>
      <c r="G294" s="134">
        <v>3954</v>
      </c>
      <c r="H294" s="134">
        <v>312</v>
      </c>
      <c r="I294" s="135">
        <v>3.3265048052604955</v>
      </c>
    </row>
    <row r="295" spans="1:9" ht="13.8">
      <c r="A295" s="121" t="s">
        <v>352</v>
      </c>
      <c r="B295" s="132">
        <v>4635</v>
      </c>
      <c r="C295" s="132">
        <v>2282</v>
      </c>
      <c r="D295" s="132">
        <v>2353</v>
      </c>
      <c r="E295" s="133"/>
      <c r="F295" s="134">
        <v>1468</v>
      </c>
      <c r="G295" s="134">
        <v>1264</v>
      </c>
      <c r="H295" s="134">
        <v>204</v>
      </c>
      <c r="I295" s="135">
        <v>3.6669303797468356</v>
      </c>
    </row>
    <row r="296" spans="1:9" ht="13.8">
      <c r="A296" s="121" t="s">
        <v>353</v>
      </c>
      <c r="B296" s="132">
        <v>16559</v>
      </c>
      <c r="C296" s="132">
        <v>8020</v>
      </c>
      <c r="D296" s="132">
        <v>8539</v>
      </c>
      <c r="E296" s="133"/>
      <c r="F296" s="134">
        <v>5248</v>
      </c>
      <c r="G296" s="134">
        <v>4995</v>
      </c>
      <c r="H296" s="134">
        <v>253</v>
      </c>
      <c r="I296" s="135">
        <v>3.3151151151151153</v>
      </c>
    </row>
    <row r="297" spans="1:9" ht="13.8">
      <c r="A297" s="121" t="s">
        <v>354</v>
      </c>
      <c r="B297" s="132">
        <v>4859</v>
      </c>
      <c r="C297" s="132">
        <v>2444</v>
      </c>
      <c r="D297" s="132">
        <v>2415</v>
      </c>
      <c r="E297" s="133"/>
      <c r="F297" s="134">
        <v>1623</v>
      </c>
      <c r="G297" s="134">
        <v>1393</v>
      </c>
      <c r="H297" s="134">
        <v>230</v>
      </c>
      <c r="I297" s="135">
        <v>3.4881550610193828</v>
      </c>
    </row>
    <row r="298" spans="1:9" ht="13.8">
      <c r="A298" s="121" t="s">
        <v>355</v>
      </c>
      <c r="B298" s="132">
        <v>10116</v>
      </c>
      <c r="C298" s="132">
        <v>4955</v>
      </c>
      <c r="D298" s="132">
        <v>5161</v>
      </c>
      <c r="E298" s="133"/>
      <c r="F298" s="134">
        <v>3775</v>
      </c>
      <c r="G298" s="134">
        <v>3276</v>
      </c>
      <c r="H298" s="134">
        <v>499</v>
      </c>
      <c r="I298" s="135">
        <v>3.087912087912088</v>
      </c>
    </row>
    <row r="299" spans="1:9" ht="13.8">
      <c r="A299" s="127" t="s">
        <v>92</v>
      </c>
      <c r="B299" s="128">
        <v>65941</v>
      </c>
      <c r="C299" s="128">
        <v>32341</v>
      </c>
      <c r="D299" s="128">
        <v>33600</v>
      </c>
      <c r="E299" s="129"/>
      <c r="F299" s="130">
        <v>20948</v>
      </c>
      <c r="G299" s="130">
        <v>19069</v>
      </c>
      <c r="H299" s="130">
        <v>1879</v>
      </c>
      <c r="I299" s="131">
        <v>3.4580208715716609</v>
      </c>
    </row>
    <row r="300" spans="1:9" ht="13.8">
      <c r="A300" s="121" t="s">
        <v>92</v>
      </c>
      <c r="B300" s="132">
        <v>25295</v>
      </c>
      <c r="C300" s="132">
        <v>12282</v>
      </c>
      <c r="D300" s="132">
        <v>13013</v>
      </c>
      <c r="E300" s="133"/>
      <c r="F300" s="134">
        <v>7861</v>
      </c>
      <c r="G300" s="134">
        <v>7474</v>
      </c>
      <c r="H300" s="134">
        <v>387</v>
      </c>
      <c r="I300" s="135">
        <v>3.3843992507358842</v>
      </c>
    </row>
    <row r="301" spans="1:9" ht="13.8">
      <c r="A301" s="121" t="s">
        <v>197</v>
      </c>
      <c r="B301" s="132">
        <v>6682</v>
      </c>
      <c r="C301" s="132">
        <v>3360</v>
      </c>
      <c r="D301" s="132">
        <v>3322</v>
      </c>
      <c r="E301" s="133"/>
      <c r="F301" s="134">
        <v>2359</v>
      </c>
      <c r="G301" s="134">
        <v>1945</v>
      </c>
      <c r="H301" s="134">
        <v>414</v>
      </c>
      <c r="I301" s="135">
        <v>3.4354755784061695</v>
      </c>
    </row>
    <row r="302" spans="1:9" ht="13.8">
      <c r="A302" s="121" t="s">
        <v>356</v>
      </c>
      <c r="B302" s="132">
        <v>9340</v>
      </c>
      <c r="C302" s="132">
        <v>4640</v>
      </c>
      <c r="D302" s="132">
        <v>4700</v>
      </c>
      <c r="E302" s="133"/>
      <c r="F302" s="134">
        <v>3470</v>
      </c>
      <c r="G302" s="134">
        <v>2709</v>
      </c>
      <c r="H302" s="134">
        <v>761</v>
      </c>
      <c r="I302" s="135">
        <v>3.447766703580657</v>
      </c>
    </row>
    <row r="303" spans="1:9" ht="13.8">
      <c r="A303" s="121" t="s">
        <v>357</v>
      </c>
      <c r="B303" s="132">
        <v>6906</v>
      </c>
      <c r="C303" s="132">
        <v>3423</v>
      </c>
      <c r="D303" s="132">
        <v>3483</v>
      </c>
      <c r="E303" s="133"/>
      <c r="F303" s="134">
        <v>2128</v>
      </c>
      <c r="G303" s="134">
        <v>2018</v>
      </c>
      <c r="H303" s="134">
        <v>110</v>
      </c>
      <c r="I303" s="135">
        <v>3.4222001982160557</v>
      </c>
    </row>
    <row r="304" spans="1:9" ht="13.8">
      <c r="A304" s="121" t="s">
        <v>358</v>
      </c>
      <c r="B304" s="132">
        <v>17718</v>
      </c>
      <c r="C304" s="132">
        <v>8636</v>
      </c>
      <c r="D304" s="132">
        <v>9082</v>
      </c>
      <c r="E304" s="133"/>
      <c r="F304" s="134">
        <v>5130</v>
      </c>
      <c r="G304" s="134">
        <v>4923</v>
      </c>
      <c r="H304" s="134">
        <v>207</v>
      </c>
      <c r="I304" s="135">
        <v>3.599024984765387</v>
      </c>
    </row>
    <row r="305" spans="1:9" ht="13.8">
      <c r="A305" s="127" t="s">
        <v>93</v>
      </c>
      <c r="B305" s="128">
        <v>99539</v>
      </c>
      <c r="C305" s="128">
        <v>49352</v>
      </c>
      <c r="D305" s="128">
        <v>50187</v>
      </c>
      <c r="E305" s="129"/>
      <c r="F305" s="130">
        <v>32827</v>
      </c>
      <c r="G305" s="130">
        <v>31235</v>
      </c>
      <c r="H305" s="130">
        <v>1592</v>
      </c>
      <c r="I305" s="131">
        <v>3.1867776532735714</v>
      </c>
    </row>
    <row r="306" spans="1:9" ht="13.8">
      <c r="A306" s="121" t="s">
        <v>359</v>
      </c>
      <c r="B306" s="132">
        <v>7480</v>
      </c>
      <c r="C306" s="132">
        <v>3668</v>
      </c>
      <c r="D306" s="132">
        <v>3812</v>
      </c>
      <c r="E306" s="133"/>
      <c r="F306" s="134">
        <v>2552</v>
      </c>
      <c r="G306" s="134">
        <v>2407</v>
      </c>
      <c r="H306" s="134">
        <v>145</v>
      </c>
      <c r="I306" s="135">
        <v>3.1076028250934775</v>
      </c>
    </row>
    <row r="307" spans="1:9" ht="13.8">
      <c r="A307" s="121" t="s">
        <v>360</v>
      </c>
      <c r="B307" s="132">
        <v>22714</v>
      </c>
      <c r="C307" s="132">
        <v>11268</v>
      </c>
      <c r="D307" s="132">
        <v>11446</v>
      </c>
      <c r="E307" s="133"/>
      <c r="F307" s="134">
        <v>7244</v>
      </c>
      <c r="G307" s="134">
        <v>6956</v>
      </c>
      <c r="H307" s="134">
        <v>288</v>
      </c>
      <c r="I307" s="135">
        <v>3.2653824036802761</v>
      </c>
    </row>
    <row r="308" spans="1:9" ht="13.8">
      <c r="A308" s="121" t="s">
        <v>242</v>
      </c>
      <c r="B308" s="132">
        <v>13956</v>
      </c>
      <c r="C308" s="132">
        <v>6874</v>
      </c>
      <c r="D308" s="132">
        <v>7082</v>
      </c>
      <c r="E308" s="133"/>
      <c r="F308" s="134">
        <v>4949</v>
      </c>
      <c r="G308" s="134">
        <v>4719</v>
      </c>
      <c r="H308" s="134">
        <v>230</v>
      </c>
      <c r="I308" s="135">
        <v>2.9574062301335027</v>
      </c>
    </row>
    <row r="309" spans="1:9" ht="13.8">
      <c r="A309" s="121" t="s">
        <v>102</v>
      </c>
      <c r="B309" s="132">
        <v>14201</v>
      </c>
      <c r="C309" s="132">
        <v>7053</v>
      </c>
      <c r="D309" s="132">
        <v>7148</v>
      </c>
      <c r="E309" s="133"/>
      <c r="F309" s="134">
        <v>4612</v>
      </c>
      <c r="G309" s="134">
        <v>4463</v>
      </c>
      <c r="H309" s="134">
        <v>149</v>
      </c>
      <c r="I309" s="135">
        <v>3.1819403988348642</v>
      </c>
    </row>
    <row r="310" spans="1:9" ht="13.8">
      <c r="A310" s="121" t="s">
        <v>231</v>
      </c>
      <c r="B310" s="132">
        <v>17755</v>
      </c>
      <c r="C310" s="132">
        <v>8838</v>
      </c>
      <c r="D310" s="132">
        <v>8917</v>
      </c>
      <c r="E310" s="133"/>
      <c r="F310" s="134">
        <v>5990</v>
      </c>
      <c r="G310" s="134">
        <v>5552</v>
      </c>
      <c r="H310" s="134">
        <v>438</v>
      </c>
      <c r="I310" s="135">
        <v>3.1979466858789625</v>
      </c>
    </row>
    <row r="311" spans="1:9" ht="13.8">
      <c r="A311" s="121" t="s">
        <v>353</v>
      </c>
      <c r="B311" s="132">
        <v>7177</v>
      </c>
      <c r="C311" s="132">
        <v>3541</v>
      </c>
      <c r="D311" s="132">
        <v>3636</v>
      </c>
      <c r="E311" s="133"/>
      <c r="F311" s="134">
        <v>2141</v>
      </c>
      <c r="G311" s="134">
        <v>2118</v>
      </c>
      <c r="H311" s="134">
        <v>23</v>
      </c>
      <c r="I311" s="135">
        <v>3.3885741265344667</v>
      </c>
    </row>
    <row r="312" spans="1:9" ht="13.8">
      <c r="A312" s="121" t="s">
        <v>79</v>
      </c>
      <c r="B312" s="132">
        <v>4639</v>
      </c>
      <c r="C312" s="132">
        <v>2295</v>
      </c>
      <c r="D312" s="132">
        <v>2344</v>
      </c>
      <c r="E312" s="133"/>
      <c r="F312" s="134">
        <v>1614</v>
      </c>
      <c r="G312" s="134">
        <v>1457</v>
      </c>
      <c r="H312" s="134">
        <v>157</v>
      </c>
      <c r="I312" s="135">
        <v>3.183939601921757</v>
      </c>
    </row>
    <row r="313" spans="1:9" ht="13.8">
      <c r="A313" s="121" t="s">
        <v>361</v>
      </c>
      <c r="B313" s="132">
        <v>11617</v>
      </c>
      <c r="C313" s="132">
        <v>5815</v>
      </c>
      <c r="D313" s="132">
        <v>5802</v>
      </c>
      <c r="E313" s="133"/>
      <c r="F313" s="134">
        <v>3725</v>
      </c>
      <c r="G313" s="134">
        <v>3563</v>
      </c>
      <c r="H313" s="134">
        <v>162</v>
      </c>
      <c r="I313" s="135">
        <v>3.260454673028347</v>
      </c>
    </row>
    <row r="314" spans="1:9" ht="13.8">
      <c r="A314" s="127" t="s">
        <v>94</v>
      </c>
      <c r="B314" s="128">
        <v>18710</v>
      </c>
      <c r="C314" s="128">
        <v>9208</v>
      </c>
      <c r="D314" s="128">
        <v>9502</v>
      </c>
      <c r="E314" s="129"/>
      <c r="F314" s="130">
        <v>7138</v>
      </c>
      <c r="G314" s="130">
        <v>6040</v>
      </c>
      <c r="H314" s="130">
        <v>1098</v>
      </c>
      <c r="I314" s="131">
        <v>3.0976821192052979</v>
      </c>
    </row>
    <row r="315" spans="1:9" ht="13.8">
      <c r="A315" s="121" t="s">
        <v>362</v>
      </c>
      <c r="B315" s="132">
        <v>8433</v>
      </c>
      <c r="C315" s="132">
        <v>4187</v>
      </c>
      <c r="D315" s="132">
        <v>4246</v>
      </c>
      <c r="E315" s="133"/>
      <c r="F315" s="134">
        <v>3046</v>
      </c>
      <c r="G315" s="134">
        <v>2754</v>
      </c>
      <c r="H315" s="134">
        <v>292</v>
      </c>
      <c r="I315" s="135">
        <v>3.0620915032679736</v>
      </c>
    </row>
    <row r="316" spans="1:9" ht="13.8">
      <c r="A316" s="121" t="s">
        <v>363</v>
      </c>
      <c r="B316" s="132">
        <v>5595</v>
      </c>
      <c r="C316" s="132">
        <v>2740</v>
      </c>
      <c r="D316" s="132">
        <v>2855</v>
      </c>
      <c r="E316" s="133"/>
      <c r="F316" s="134">
        <v>2167</v>
      </c>
      <c r="G316" s="134">
        <v>1792</v>
      </c>
      <c r="H316" s="134">
        <v>375</v>
      </c>
      <c r="I316" s="135">
        <v>3.1222098214285716</v>
      </c>
    </row>
    <row r="317" spans="1:9" ht="13.8">
      <c r="A317" s="121" t="s">
        <v>267</v>
      </c>
      <c r="B317" s="132">
        <v>4682</v>
      </c>
      <c r="C317" s="132">
        <v>2281</v>
      </c>
      <c r="D317" s="132">
        <v>2401</v>
      </c>
      <c r="E317" s="133"/>
      <c r="F317" s="134">
        <v>1925</v>
      </c>
      <c r="G317" s="134">
        <v>1494</v>
      </c>
      <c r="H317" s="134">
        <v>431</v>
      </c>
      <c r="I317" s="135">
        <v>3.1338688085676036</v>
      </c>
    </row>
    <row r="318" spans="1:9" ht="13.8">
      <c r="A318" s="127" t="s">
        <v>95</v>
      </c>
      <c r="B318" s="128">
        <v>82065</v>
      </c>
      <c r="C318" s="128">
        <v>40905</v>
      </c>
      <c r="D318" s="128">
        <v>41160</v>
      </c>
      <c r="E318" s="129"/>
      <c r="F318" s="130">
        <v>32994</v>
      </c>
      <c r="G318" s="130">
        <v>29205</v>
      </c>
      <c r="H318" s="130">
        <v>3789</v>
      </c>
      <c r="I318" s="131">
        <v>2.809964047252183</v>
      </c>
    </row>
    <row r="319" spans="1:9" ht="13.8">
      <c r="A319" s="121" t="s">
        <v>95</v>
      </c>
      <c r="B319" s="132">
        <v>29620</v>
      </c>
      <c r="C319" s="132">
        <v>14620</v>
      </c>
      <c r="D319" s="132">
        <v>15000</v>
      </c>
      <c r="E319" s="133"/>
      <c r="F319" s="134">
        <v>11399</v>
      </c>
      <c r="G319" s="134">
        <v>10590</v>
      </c>
      <c r="H319" s="134">
        <v>809</v>
      </c>
      <c r="I319" s="135">
        <v>2.796978281397545</v>
      </c>
    </row>
    <row r="320" spans="1:9" ht="13.8">
      <c r="A320" s="121" t="s">
        <v>364</v>
      </c>
      <c r="B320" s="132">
        <v>8821</v>
      </c>
      <c r="C320" s="132">
        <v>4369</v>
      </c>
      <c r="D320" s="132">
        <v>4452</v>
      </c>
      <c r="E320" s="133"/>
      <c r="F320" s="134">
        <v>3617</v>
      </c>
      <c r="G320" s="134">
        <v>3149</v>
      </c>
      <c r="H320" s="134">
        <v>468</v>
      </c>
      <c r="I320" s="135">
        <v>2.8012067322959671</v>
      </c>
    </row>
    <row r="321" spans="1:9" ht="13.8">
      <c r="A321" s="121" t="s">
        <v>365</v>
      </c>
      <c r="B321" s="132">
        <v>751</v>
      </c>
      <c r="C321" s="132">
        <v>418</v>
      </c>
      <c r="D321" s="132">
        <v>333</v>
      </c>
      <c r="E321" s="133"/>
      <c r="F321" s="134">
        <v>358</v>
      </c>
      <c r="G321" s="134">
        <v>285</v>
      </c>
      <c r="H321" s="134">
        <v>73</v>
      </c>
      <c r="I321" s="135">
        <v>2.6350877192982458</v>
      </c>
    </row>
    <row r="322" spans="1:9" ht="13.8">
      <c r="A322" s="121" t="s">
        <v>110</v>
      </c>
      <c r="B322" s="132">
        <v>4813</v>
      </c>
      <c r="C322" s="132">
        <v>2510</v>
      </c>
      <c r="D322" s="132">
        <v>2303</v>
      </c>
      <c r="E322" s="133"/>
      <c r="F322" s="134">
        <v>2227</v>
      </c>
      <c r="G322" s="134">
        <v>1761</v>
      </c>
      <c r="H322" s="134">
        <v>466</v>
      </c>
      <c r="I322" s="135">
        <v>2.7331061896649631</v>
      </c>
    </row>
    <row r="323" spans="1:9" ht="13.8">
      <c r="A323" s="121" t="s">
        <v>366</v>
      </c>
      <c r="B323" s="132">
        <v>6121</v>
      </c>
      <c r="C323" s="132">
        <v>3052</v>
      </c>
      <c r="D323" s="132">
        <v>3069</v>
      </c>
      <c r="E323" s="133"/>
      <c r="F323" s="134">
        <v>2610</v>
      </c>
      <c r="G323" s="134">
        <v>2233</v>
      </c>
      <c r="H323" s="134">
        <v>377</v>
      </c>
      <c r="I323" s="135">
        <v>2.7411553963278101</v>
      </c>
    </row>
    <row r="324" spans="1:9" ht="13.8">
      <c r="A324" s="121" t="s">
        <v>367</v>
      </c>
      <c r="B324" s="132">
        <v>5453</v>
      </c>
      <c r="C324" s="132">
        <v>2729</v>
      </c>
      <c r="D324" s="132">
        <v>2724</v>
      </c>
      <c r="E324" s="133"/>
      <c r="F324" s="134">
        <v>2322</v>
      </c>
      <c r="G324" s="134">
        <v>1918</v>
      </c>
      <c r="H324" s="134">
        <v>404</v>
      </c>
      <c r="I324" s="135">
        <v>2.8430656934306571</v>
      </c>
    </row>
    <row r="325" spans="1:9" ht="13.8">
      <c r="A325" s="121" t="s">
        <v>368</v>
      </c>
      <c r="B325" s="132">
        <v>3248</v>
      </c>
      <c r="C325" s="132">
        <v>1629</v>
      </c>
      <c r="D325" s="132">
        <v>1619</v>
      </c>
      <c r="E325" s="133"/>
      <c r="F325" s="134">
        <v>1432</v>
      </c>
      <c r="G325" s="134">
        <v>1196</v>
      </c>
      <c r="H325" s="134">
        <v>236</v>
      </c>
      <c r="I325" s="135">
        <v>2.7157190635451505</v>
      </c>
    </row>
    <row r="326" spans="1:9" ht="13.8">
      <c r="A326" s="121" t="s">
        <v>369</v>
      </c>
      <c r="B326" s="132">
        <v>3152</v>
      </c>
      <c r="C326" s="132">
        <v>1601</v>
      </c>
      <c r="D326" s="132">
        <v>1551</v>
      </c>
      <c r="E326" s="133"/>
      <c r="F326" s="134">
        <v>1371</v>
      </c>
      <c r="G326" s="134">
        <v>1118</v>
      </c>
      <c r="H326" s="134">
        <v>253</v>
      </c>
      <c r="I326" s="135">
        <v>2.8193202146690517</v>
      </c>
    </row>
    <row r="327" spans="1:9" ht="13.8">
      <c r="A327" s="121" t="s">
        <v>370</v>
      </c>
      <c r="B327" s="132">
        <v>5953</v>
      </c>
      <c r="C327" s="132">
        <v>2945</v>
      </c>
      <c r="D327" s="132">
        <v>3008</v>
      </c>
      <c r="E327" s="133"/>
      <c r="F327" s="134">
        <v>2275</v>
      </c>
      <c r="G327" s="134">
        <v>2114</v>
      </c>
      <c r="H327" s="134">
        <v>161</v>
      </c>
      <c r="I327" s="135">
        <v>2.8159886471144748</v>
      </c>
    </row>
    <row r="328" spans="1:9" ht="13.8">
      <c r="A328" s="121" t="s">
        <v>371</v>
      </c>
      <c r="B328" s="132">
        <v>2386</v>
      </c>
      <c r="C328" s="132">
        <v>1226</v>
      </c>
      <c r="D328" s="132">
        <v>1160</v>
      </c>
      <c r="E328" s="133"/>
      <c r="F328" s="134">
        <v>977</v>
      </c>
      <c r="G328" s="134">
        <v>848</v>
      </c>
      <c r="H328" s="134">
        <v>129</v>
      </c>
      <c r="I328" s="135">
        <v>2.8136792452830188</v>
      </c>
    </row>
    <row r="329" spans="1:9" ht="13.8">
      <c r="A329" s="121" t="s">
        <v>372</v>
      </c>
      <c r="B329" s="132">
        <v>6649</v>
      </c>
      <c r="C329" s="132">
        <v>3274</v>
      </c>
      <c r="D329" s="132">
        <v>3375</v>
      </c>
      <c r="E329" s="133"/>
      <c r="F329" s="134">
        <v>2543</v>
      </c>
      <c r="G329" s="134">
        <v>2325</v>
      </c>
      <c r="H329" s="134">
        <v>218</v>
      </c>
      <c r="I329" s="135">
        <v>2.8597849462365592</v>
      </c>
    </row>
    <row r="330" spans="1:9" ht="13.8">
      <c r="A330" s="121" t="s">
        <v>373</v>
      </c>
      <c r="B330" s="132">
        <v>5098</v>
      </c>
      <c r="C330" s="132">
        <v>2532</v>
      </c>
      <c r="D330" s="132">
        <v>2566</v>
      </c>
      <c r="E330" s="133"/>
      <c r="F330" s="134">
        <v>1863</v>
      </c>
      <c r="G330" s="134">
        <v>1668</v>
      </c>
      <c r="H330" s="134">
        <v>195</v>
      </c>
      <c r="I330" s="135">
        <v>3.0563549160671464</v>
      </c>
    </row>
    <row r="331" spans="1:9" ht="13.8">
      <c r="A331" s="127" t="s">
        <v>96</v>
      </c>
      <c r="B331" s="128">
        <v>17134</v>
      </c>
      <c r="C331" s="128">
        <v>8548</v>
      </c>
      <c r="D331" s="128">
        <v>8586</v>
      </c>
      <c r="E331" s="129"/>
      <c r="F331" s="130">
        <v>5485</v>
      </c>
      <c r="G331" s="130">
        <v>4974</v>
      </c>
      <c r="H331" s="130">
        <v>511</v>
      </c>
      <c r="I331" s="131">
        <v>3.444712505026136</v>
      </c>
    </row>
    <row r="332" spans="1:9" ht="13.8">
      <c r="A332" s="121" t="s">
        <v>374</v>
      </c>
      <c r="B332" s="132">
        <v>6257</v>
      </c>
      <c r="C332" s="132">
        <v>3115</v>
      </c>
      <c r="D332" s="132">
        <v>3142</v>
      </c>
      <c r="E332" s="133"/>
      <c r="F332" s="134">
        <v>1950</v>
      </c>
      <c r="G332" s="134">
        <v>1808</v>
      </c>
      <c r="H332" s="134">
        <v>142</v>
      </c>
      <c r="I332" s="135">
        <v>3.4607300884955752</v>
      </c>
    </row>
    <row r="333" spans="1:9" ht="13.8">
      <c r="A333" s="121" t="s">
        <v>375</v>
      </c>
      <c r="B333" s="132">
        <v>8273</v>
      </c>
      <c r="C333" s="132">
        <v>4091</v>
      </c>
      <c r="D333" s="132">
        <v>4182</v>
      </c>
      <c r="E333" s="133"/>
      <c r="F333" s="134">
        <v>2680</v>
      </c>
      <c r="G333" s="134">
        <v>2385</v>
      </c>
      <c r="H333" s="134">
        <v>295</v>
      </c>
      <c r="I333" s="135">
        <v>3.4687631027253669</v>
      </c>
    </row>
    <row r="334" spans="1:9" ht="13.8">
      <c r="A334" s="121" t="s">
        <v>376</v>
      </c>
      <c r="B334" s="132">
        <v>2604</v>
      </c>
      <c r="C334" s="132">
        <v>1342</v>
      </c>
      <c r="D334" s="132">
        <v>1262</v>
      </c>
      <c r="E334" s="133"/>
      <c r="F334" s="134">
        <v>855</v>
      </c>
      <c r="G334" s="134">
        <v>781</v>
      </c>
      <c r="H334" s="134">
        <v>74</v>
      </c>
      <c r="I334" s="135">
        <v>3.3341869398207424</v>
      </c>
    </row>
    <row r="335" spans="1:9" ht="13.8">
      <c r="A335" s="127" t="s">
        <v>97</v>
      </c>
      <c r="B335" s="128">
        <v>48911</v>
      </c>
      <c r="C335" s="128">
        <v>23776</v>
      </c>
      <c r="D335" s="128">
        <v>25135</v>
      </c>
      <c r="E335" s="129"/>
      <c r="F335" s="130">
        <v>14601</v>
      </c>
      <c r="G335" s="130">
        <v>13675</v>
      </c>
      <c r="H335" s="130">
        <v>926</v>
      </c>
      <c r="I335" s="131">
        <v>3.5766727605118831</v>
      </c>
    </row>
    <row r="336" spans="1:9" ht="13.8">
      <c r="A336" s="121" t="s">
        <v>102</v>
      </c>
      <c r="B336" s="132">
        <v>28424</v>
      </c>
      <c r="C336" s="132">
        <v>13672</v>
      </c>
      <c r="D336" s="132">
        <v>14752</v>
      </c>
      <c r="E336" s="133"/>
      <c r="F336" s="134">
        <v>8798</v>
      </c>
      <c r="G336" s="134">
        <v>8234</v>
      </c>
      <c r="H336" s="134">
        <v>564</v>
      </c>
      <c r="I336" s="135">
        <v>3.4520281758562059</v>
      </c>
    </row>
    <row r="337" spans="1:9" ht="13.8">
      <c r="A337" s="121" t="s">
        <v>377</v>
      </c>
      <c r="B337" s="132">
        <v>10739</v>
      </c>
      <c r="C337" s="132">
        <v>5259</v>
      </c>
      <c r="D337" s="132">
        <v>5480</v>
      </c>
      <c r="E337" s="133"/>
      <c r="F337" s="134">
        <v>2972</v>
      </c>
      <c r="G337" s="134">
        <v>2793</v>
      </c>
      <c r="H337" s="134">
        <v>179</v>
      </c>
      <c r="I337" s="135">
        <v>3.8449695667740782</v>
      </c>
    </row>
    <row r="338" spans="1:9" ht="13.8">
      <c r="A338" s="121" t="s">
        <v>378</v>
      </c>
      <c r="B338" s="132">
        <v>2402</v>
      </c>
      <c r="C338" s="132">
        <v>1199</v>
      </c>
      <c r="D338" s="132">
        <v>1203</v>
      </c>
      <c r="E338" s="133"/>
      <c r="F338" s="134">
        <v>733</v>
      </c>
      <c r="G338" s="134">
        <v>650</v>
      </c>
      <c r="H338" s="134">
        <v>83</v>
      </c>
      <c r="I338" s="135">
        <v>3.6953846153846155</v>
      </c>
    </row>
    <row r="339" spans="1:9" ht="13.8">
      <c r="A339" s="121" t="s">
        <v>379</v>
      </c>
      <c r="B339" s="132">
        <v>4287</v>
      </c>
      <c r="C339" s="132">
        <v>2122</v>
      </c>
      <c r="D339" s="132">
        <v>2165</v>
      </c>
      <c r="E339" s="133"/>
      <c r="F339" s="134">
        <v>1252</v>
      </c>
      <c r="G339" s="134">
        <v>1174</v>
      </c>
      <c r="H339" s="134">
        <v>78</v>
      </c>
      <c r="I339" s="135">
        <v>3.651618398637138</v>
      </c>
    </row>
    <row r="340" spans="1:9" ht="13.8">
      <c r="A340" s="121" t="s">
        <v>370</v>
      </c>
      <c r="B340" s="132">
        <v>3059</v>
      </c>
      <c r="C340" s="132">
        <v>1524</v>
      </c>
      <c r="D340" s="132">
        <v>1535</v>
      </c>
      <c r="E340" s="133"/>
      <c r="F340" s="134">
        <v>846</v>
      </c>
      <c r="G340" s="134">
        <v>824</v>
      </c>
      <c r="H340" s="134">
        <v>22</v>
      </c>
      <c r="I340" s="135">
        <v>3.712378640776699</v>
      </c>
    </row>
    <row r="341" spans="1:9" ht="13.8">
      <c r="A341" s="127" t="s">
        <v>98</v>
      </c>
      <c r="B341" s="128">
        <v>47375</v>
      </c>
      <c r="C341" s="128">
        <v>23211</v>
      </c>
      <c r="D341" s="128">
        <v>24164</v>
      </c>
      <c r="E341" s="129"/>
      <c r="F341" s="130">
        <v>15626</v>
      </c>
      <c r="G341" s="130">
        <v>14235</v>
      </c>
      <c r="H341" s="130">
        <v>1391</v>
      </c>
      <c r="I341" s="131">
        <v>3.3280646294344924</v>
      </c>
    </row>
    <row r="342" spans="1:9" ht="13.8">
      <c r="A342" s="121" t="s">
        <v>158</v>
      </c>
      <c r="B342" s="132">
        <v>27582</v>
      </c>
      <c r="C342" s="132">
        <v>13423</v>
      </c>
      <c r="D342" s="132">
        <v>14159</v>
      </c>
      <c r="E342" s="133"/>
      <c r="F342" s="134">
        <v>8623</v>
      </c>
      <c r="G342" s="134">
        <v>8100</v>
      </c>
      <c r="H342" s="134">
        <v>523</v>
      </c>
      <c r="I342" s="135">
        <v>3.4051851851851853</v>
      </c>
    </row>
    <row r="343" spans="1:9" ht="13.8">
      <c r="A343" s="121" t="s">
        <v>103</v>
      </c>
      <c r="B343" s="132">
        <v>11660</v>
      </c>
      <c r="C343" s="132">
        <v>5723</v>
      </c>
      <c r="D343" s="132">
        <v>5937</v>
      </c>
      <c r="E343" s="133"/>
      <c r="F343" s="134">
        <v>4484</v>
      </c>
      <c r="G343" s="134">
        <v>3747</v>
      </c>
      <c r="H343" s="134">
        <v>737</v>
      </c>
      <c r="I343" s="135">
        <v>3.1118227915665866</v>
      </c>
    </row>
    <row r="344" spans="1:9" ht="13.8">
      <c r="A344" s="121" t="s">
        <v>380</v>
      </c>
      <c r="B344" s="132">
        <v>7645</v>
      </c>
      <c r="C344" s="132">
        <v>3825</v>
      </c>
      <c r="D344" s="132">
        <v>3820</v>
      </c>
      <c r="E344" s="133"/>
      <c r="F344" s="134">
        <v>2355</v>
      </c>
      <c r="G344" s="134">
        <v>2243</v>
      </c>
      <c r="H344" s="134">
        <v>112</v>
      </c>
      <c r="I344" s="135">
        <v>3.4083816317432012</v>
      </c>
    </row>
    <row r="345" spans="1:9" ht="13.8">
      <c r="A345" s="121" t="s">
        <v>381</v>
      </c>
      <c r="B345" s="132">
        <v>488</v>
      </c>
      <c r="C345" s="132">
        <v>240</v>
      </c>
      <c r="D345" s="132">
        <v>248</v>
      </c>
      <c r="E345" s="133"/>
      <c r="F345" s="134">
        <v>164</v>
      </c>
      <c r="G345" s="134">
        <v>145</v>
      </c>
      <c r="H345" s="134">
        <v>19</v>
      </c>
      <c r="I345" s="135">
        <v>3.3655172413793104</v>
      </c>
    </row>
    <row r="346" spans="1:9" ht="13.8">
      <c r="A346" s="56" t="s">
        <v>57</v>
      </c>
      <c r="B346" s="124">
        <v>479117</v>
      </c>
      <c r="C346" s="124">
        <v>235107</v>
      </c>
      <c r="D346" s="124">
        <v>244010</v>
      </c>
      <c r="E346" s="56"/>
      <c r="F346" s="125">
        <v>168748</v>
      </c>
      <c r="G346" s="125">
        <v>154632</v>
      </c>
      <c r="H346" s="125">
        <v>14116</v>
      </c>
      <c r="I346" s="126">
        <v>3.0984337006570439</v>
      </c>
    </row>
    <row r="347" spans="1:9" ht="13.8">
      <c r="A347" s="127" t="s">
        <v>57</v>
      </c>
      <c r="B347" s="128">
        <v>131901</v>
      </c>
      <c r="C347" s="128">
        <v>62891</v>
      </c>
      <c r="D347" s="128">
        <v>69010</v>
      </c>
      <c r="E347" s="129"/>
      <c r="F347" s="130">
        <v>45401</v>
      </c>
      <c r="G347" s="130">
        <v>43160</v>
      </c>
      <c r="H347" s="130">
        <v>2241</v>
      </c>
      <c r="I347" s="131">
        <v>3.0560936051899907</v>
      </c>
    </row>
    <row r="348" spans="1:9" ht="13.8">
      <c r="A348" s="121" t="s">
        <v>57</v>
      </c>
      <c r="B348" s="132">
        <v>16686</v>
      </c>
      <c r="C348" s="132">
        <v>7923</v>
      </c>
      <c r="D348" s="132">
        <v>8763</v>
      </c>
      <c r="E348" s="133"/>
      <c r="F348" s="134">
        <v>6180</v>
      </c>
      <c r="G348" s="134">
        <v>5747</v>
      </c>
      <c r="H348" s="134">
        <v>433</v>
      </c>
      <c r="I348" s="135">
        <v>2.903427875413259</v>
      </c>
    </row>
    <row r="349" spans="1:9" ht="13.8">
      <c r="A349" s="121" t="s">
        <v>252</v>
      </c>
      <c r="B349" s="132">
        <v>29612</v>
      </c>
      <c r="C349" s="132">
        <v>14045</v>
      </c>
      <c r="D349" s="132">
        <v>15567</v>
      </c>
      <c r="E349" s="133"/>
      <c r="F349" s="134">
        <v>10267</v>
      </c>
      <c r="G349" s="134">
        <v>9813</v>
      </c>
      <c r="H349" s="134">
        <v>454</v>
      </c>
      <c r="I349" s="135">
        <v>3.017629674921023</v>
      </c>
    </row>
    <row r="350" spans="1:9" ht="13.8">
      <c r="A350" s="121" t="s">
        <v>220</v>
      </c>
      <c r="B350" s="132">
        <v>48804</v>
      </c>
      <c r="C350" s="132">
        <v>23225</v>
      </c>
      <c r="D350" s="132">
        <v>25579</v>
      </c>
      <c r="E350" s="133"/>
      <c r="F350" s="134">
        <v>16111</v>
      </c>
      <c r="G350" s="134">
        <v>15675</v>
      </c>
      <c r="H350" s="134">
        <v>436</v>
      </c>
      <c r="I350" s="135">
        <v>3.1134928229665073</v>
      </c>
    </row>
    <row r="351" spans="1:9" ht="13.8">
      <c r="A351" s="121" t="s">
        <v>382</v>
      </c>
      <c r="B351" s="132">
        <v>36027</v>
      </c>
      <c r="C351" s="132">
        <v>17317</v>
      </c>
      <c r="D351" s="132">
        <v>18710</v>
      </c>
      <c r="E351" s="133"/>
      <c r="F351" s="134">
        <v>12499</v>
      </c>
      <c r="G351" s="134">
        <v>11668</v>
      </c>
      <c r="H351" s="134">
        <v>831</v>
      </c>
      <c r="I351" s="135">
        <v>3.0876756942063763</v>
      </c>
    </row>
    <row r="352" spans="1:9" ht="13.8">
      <c r="A352" s="121" t="s">
        <v>383</v>
      </c>
      <c r="B352" s="132">
        <v>772</v>
      </c>
      <c r="C352" s="132">
        <v>381</v>
      </c>
      <c r="D352" s="132">
        <v>391</v>
      </c>
      <c r="E352" s="133"/>
      <c r="F352" s="134">
        <v>344</v>
      </c>
      <c r="G352" s="134">
        <v>257</v>
      </c>
      <c r="H352" s="134">
        <v>87</v>
      </c>
      <c r="I352" s="135">
        <v>3.0038910505836576</v>
      </c>
    </row>
    <row r="353" spans="1:9" ht="13.8">
      <c r="A353" s="127" t="s">
        <v>99</v>
      </c>
      <c r="B353" s="128">
        <v>47699</v>
      </c>
      <c r="C353" s="128">
        <v>22501</v>
      </c>
      <c r="D353" s="128">
        <v>25198</v>
      </c>
      <c r="E353" s="129"/>
      <c r="F353" s="130">
        <v>16368</v>
      </c>
      <c r="G353" s="130">
        <v>15401</v>
      </c>
      <c r="H353" s="130">
        <v>967</v>
      </c>
      <c r="I353" s="131">
        <v>3.097136549574703</v>
      </c>
    </row>
    <row r="354" spans="1:9" ht="13.8">
      <c r="A354" s="121" t="s">
        <v>99</v>
      </c>
      <c r="B354" s="132">
        <v>4419</v>
      </c>
      <c r="C354" s="132">
        <v>2103</v>
      </c>
      <c r="D354" s="132">
        <v>2316</v>
      </c>
      <c r="E354" s="133"/>
      <c r="F354" s="134">
        <v>1524</v>
      </c>
      <c r="G354" s="134">
        <v>1445</v>
      </c>
      <c r="H354" s="134">
        <v>79</v>
      </c>
      <c r="I354" s="135">
        <v>3.0581314878892734</v>
      </c>
    </row>
    <row r="355" spans="1:9" ht="13.8">
      <c r="A355" s="121" t="s">
        <v>250</v>
      </c>
      <c r="B355" s="132">
        <v>12603</v>
      </c>
      <c r="C355" s="132">
        <v>5920</v>
      </c>
      <c r="D355" s="132">
        <v>6683</v>
      </c>
      <c r="E355" s="133"/>
      <c r="F355" s="134">
        <v>4335</v>
      </c>
      <c r="G355" s="134">
        <v>4053</v>
      </c>
      <c r="H355" s="134">
        <v>282</v>
      </c>
      <c r="I355" s="135">
        <v>3.1095484826054776</v>
      </c>
    </row>
    <row r="356" spans="1:9" ht="13.8">
      <c r="A356" s="121" t="s">
        <v>106</v>
      </c>
      <c r="B356" s="132">
        <v>9537</v>
      </c>
      <c r="C356" s="132">
        <v>4503</v>
      </c>
      <c r="D356" s="132">
        <v>5034</v>
      </c>
      <c r="E356" s="133"/>
      <c r="F356" s="134">
        <v>3204</v>
      </c>
      <c r="G356" s="134">
        <v>3034</v>
      </c>
      <c r="H356" s="134">
        <v>170</v>
      </c>
      <c r="I356" s="135">
        <v>3.1433750823994728</v>
      </c>
    </row>
    <row r="357" spans="1:9" ht="13.8">
      <c r="A357" s="121" t="s">
        <v>289</v>
      </c>
      <c r="B357" s="132">
        <v>6012</v>
      </c>
      <c r="C357" s="132">
        <v>2852</v>
      </c>
      <c r="D357" s="132">
        <v>3160</v>
      </c>
      <c r="E357" s="133"/>
      <c r="F357" s="134">
        <v>1963</v>
      </c>
      <c r="G357" s="134">
        <v>1924</v>
      </c>
      <c r="H357" s="134">
        <v>39</v>
      </c>
      <c r="I357" s="135">
        <v>3.1247401247401245</v>
      </c>
    </row>
    <row r="358" spans="1:9" ht="13.8">
      <c r="A358" s="121" t="s">
        <v>384</v>
      </c>
      <c r="B358" s="132">
        <v>9035</v>
      </c>
      <c r="C358" s="132">
        <v>4227</v>
      </c>
      <c r="D358" s="132">
        <v>4808</v>
      </c>
      <c r="E358" s="133"/>
      <c r="F358" s="134">
        <v>3147</v>
      </c>
      <c r="G358" s="134">
        <v>2884</v>
      </c>
      <c r="H358" s="134">
        <v>263</v>
      </c>
      <c r="I358" s="135">
        <v>3.1328016643550622</v>
      </c>
    </row>
    <row r="359" spans="1:9" ht="13.8">
      <c r="A359" s="121" t="s">
        <v>385</v>
      </c>
      <c r="B359" s="132">
        <v>6093</v>
      </c>
      <c r="C359" s="132">
        <v>2896</v>
      </c>
      <c r="D359" s="132">
        <v>3197</v>
      </c>
      <c r="E359" s="133"/>
      <c r="F359" s="134">
        <v>2195</v>
      </c>
      <c r="G359" s="134">
        <v>2061</v>
      </c>
      <c r="H359" s="134">
        <v>134</v>
      </c>
      <c r="I359" s="135">
        <v>2.9563318777292578</v>
      </c>
    </row>
    <row r="360" spans="1:9" ht="13.8">
      <c r="A360" s="127" t="s">
        <v>100</v>
      </c>
      <c r="B360" s="128">
        <v>45932</v>
      </c>
      <c r="C360" s="128">
        <v>22621</v>
      </c>
      <c r="D360" s="128">
        <v>23311</v>
      </c>
      <c r="E360" s="129"/>
      <c r="F360" s="130">
        <v>15579</v>
      </c>
      <c r="G360" s="130">
        <v>14719</v>
      </c>
      <c r="H360" s="130">
        <v>860</v>
      </c>
      <c r="I360" s="131">
        <v>3.1205924315510565</v>
      </c>
    </row>
    <row r="361" spans="1:9" ht="13.8">
      <c r="A361" s="121" t="s">
        <v>100</v>
      </c>
      <c r="B361" s="132">
        <v>4052</v>
      </c>
      <c r="C361" s="132">
        <v>1971</v>
      </c>
      <c r="D361" s="132">
        <v>2081</v>
      </c>
      <c r="E361" s="133"/>
      <c r="F361" s="134">
        <v>1424</v>
      </c>
      <c r="G361" s="134">
        <v>1385</v>
      </c>
      <c r="H361" s="134">
        <v>39</v>
      </c>
      <c r="I361" s="135">
        <v>2.9256317689530684</v>
      </c>
    </row>
    <row r="362" spans="1:9" ht="13.8">
      <c r="A362" s="121" t="s">
        <v>247</v>
      </c>
      <c r="B362" s="132">
        <v>7073</v>
      </c>
      <c r="C362" s="132">
        <v>3436</v>
      </c>
      <c r="D362" s="132">
        <v>3637</v>
      </c>
      <c r="E362" s="133"/>
      <c r="F362" s="134">
        <v>2317</v>
      </c>
      <c r="G362" s="134">
        <v>2288</v>
      </c>
      <c r="H362" s="134">
        <v>29</v>
      </c>
      <c r="I362" s="135">
        <v>3.0913461538461537</v>
      </c>
    </row>
    <row r="363" spans="1:9" ht="13.8">
      <c r="A363" s="121" t="s">
        <v>186</v>
      </c>
      <c r="B363" s="132">
        <v>8038</v>
      </c>
      <c r="C363" s="132">
        <v>3988</v>
      </c>
      <c r="D363" s="132">
        <v>4050</v>
      </c>
      <c r="E363" s="133"/>
      <c r="F363" s="134">
        <v>2756</v>
      </c>
      <c r="G363" s="134">
        <v>2583</v>
      </c>
      <c r="H363" s="134">
        <v>173</v>
      </c>
      <c r="I363" s="135">
        <v>3.1118854045683313</v>
      </c>
    </row>
    <row r="364" spans="1:9" ht="13.8">
      <c r="A364" s="121" t="s">
        <v>386</v>
      </c>
      <c r="B364" s="132">
        <v>2567</v>
      </c>
      <c r="C364" s="132">
        <v>1259</v>
      </c>
      <c r="D364" s="132">
        <v>1308</v>
      </c>
      <c r="E364" s="133"/>
      <c r="F364" s="134">
        <v>837</v>
      </c>
      <c r="G364" s="134">
        <v>770</v>
      </c>
      <c r="H364" s="134">
        <v>67</v>
      </c>
      <c r="I364" s="135">
        <v>3.3337662337662337</v>
      </c>
    </row>
    <row r="365" spans="1:9" ht="13.8">
      <c r="A365" s="121" t="s">
        <v>387</v>
      </c>
      <c r="B365" s="132">
        <v>7440</v>
      </c>
      <c r="C365" s="132">
        <v>3703</v>
      </c>
      <c r="D365" s="132">
        <v>3737</v>
      </c>
      <c r="E365" s="133"/>
      <c r="F365" s="134">
        <v>2534</v>
      </c>
      <c r="G365" s="134">
        <v>2432</v>
      </c>
      <c r="H365" s="134">
        <v>102</v>
      </c>
      <c r="I365" s="135">
        <v>3.0592105263157894</v>
      </c>
    </row>
    <row r="366" spans="1:9" ht="13.8">
      <c r="A366" s="121" t="s">
        <v>370</v>
      </c>
      <c r="B366" s="132">
        <v>7819</v>
      </c>
      <c r="C366" s="132">
        <v>3856</v>
      </c>
      <c r="D366" s="132">
        <v>3963</v>
      </c>
      <c r="E366" s="133"/>
      <c r="F366" s="134">
        <v>2778</v>
      </c>
      <c r="G366" s="134">
        <v>2445</v>
      </c>
      <c r="H366" s="134">
        <v>333</v>
      </c>
      <c r="I366" s="135">
        <v>3.1979550102249488</v>
      </c>
    </row>
    <row r="367" spans="1:9" ht="13.8">
      <c r="A367" s="121" t="s">
        <v>388</v>
      </c>
      <c r="B367" s="132">
        <v>4895</v>
      </c>
      <c r="C367" s="132">
        <v>2404</v>
      </c>
      <c r="D367" s="132">
        <v>2491</v>
      </c>
      <c r="E367" s="133"/>
      <c r="F367" s="134">
        <v>1573</v>
      </c>
      <c r="G367" s="134">
        <v>1546</v>
      </c>
      <c r="H367" s="134">
        <v>27</v>
      </c>
      <c r="I367" s="135">
        <v>3.166235446313066</v>
      </c>
    </row>
    <row r="368" spans="1:9" ht="13.8">
      <c r="A368" s="121" t="s">
        <v>389</v>
      </c>
      <c r="B368" s="132">
        <v>4048</v>
      </c>
      <c r="C368" s="132">
        <v>2004</v>
      </c>
      <c r="D368" s="132">
        <v>2044</v>
      </c>
      <c r="E368" s="133"/>
      <c r="F368" s="134">
        <v>1360</v>
      </c>
      <c r="G368" s="134">
        <v>1270</v>
      </c>
      <c r="H368" s="134">
        <v>90</v>
      </c>
      <c r="I368" s="135">
        <v>3.1874015748031495</v>
      </c>
    </row>
    <row r="369" spans="1:9" ht="13.8">
      <c r="A369" s="127" t="s">
        <v>101</v>
      </c>
      <c r="B369" s="128">
        <v>39133</v>
      </c>
      <c r="C369" s="128">
        <v>19533</v>
      </c>
      <c r="D369" s="128">
        <v>19600</v>
      </c>
      <c r="E369" s="129"/>
      <c r="F369" s="130">
        <v>13440</v>
      </c>
      <c r="G369" s="130">
        <v>12452</v>
      </c>
      <c r="H369" s="130">
        <v>988</v>
      </c>
      <c r="I369" s="131">
        <v>3.1427079987150659</v>
      </c>
    </row>
    <row r="370" spans="1:9" ht="13.8">
      <c r="A370" s="121" t="s">
        <v>101</v>
      </c>
      <c r="B370" s="132">
        <v>5130</v>
      </c>
      <c r="C370" s="132">
        <v>2521</v>
      </c>
      <c r="D370" s="132">
        <v>2609</v>
      </c>
      <c r="E370" s="133"/>
      <c r="F370" s="134">
        <v>1852</v>
      </c>
      <c r="G370" s="134">
        <v>1745</v>
      </c>
      <c r="H370" s="134">
        <v>107</v>
      </c>
      <c r="I370" s="135">
        <v>2.9398280802292263</v>
      </c>
    </row>
    <row r="371" spans="1:9" ht="13.8">
      <c r="A371" s="121" t="s">
        <v>250</v>
      </c>
      <c r="B371" s="132">
        <v>5158</v>
      </c>
      <c r="C371" s="132">
        <v>2582</v>
      </c>
      <c r="D371" s="132">
        <v>2576</v>
      </c>
      <c r="E371" s="133"/>
      <c r="F371" s="134">
        <v>1796</v>
      </c>
      <c r="G371" s="134">
        <v>1740</v>
      </c>
      <c r="H371" s="134">
        <v>56</v>
      </c>
      <c r="I371" s="135">
        <v>2.9643678160919542</v>
      </c>
    </row>
    <row r="372" spans="1:9" ht="13.8">
      <c r="A372" s="121" t="s">
        <v>242</v>
      </c>
      <c r="B372" s="132">
        <v>8707</v>
      </c>
      <c r="C372" s="132">
        <v>4315</v>
      </c>
      <c r="D372" s="132">
        <v>4392</v>
      </c>
      <c r="E372" s="133"/>
      <c r="F372" s="134">
        <v>2833</v>
      </c>
      <c r="G372" s="134">
        <v>2767</v>
      </c>
      <c r="H372" s="134">
        <v>66</v>
      </c>
      <c r="I372" s="135">
        <v>3.1467293097217204</v>
      </c>
    </row>
    <row r="373" spans="1:9" ht="13.8">
      <c r="A373" s="121" t="s">
        <v>296</v>
      </c>
      <c r="B373" s="132">
        <v>10729</v>
      </c>
      <c r="C373" s="132">
        <v>5387</v>
      </c>
      <c r="D373" s="132">
        <v>5342</v>
      </c>
      <c r="E373" s="133"/>
      <c r="F373" s="134">
        <v>3551</v>
      </c>
      <c r="G373" s="134">
        <v>3323</v>
      </c>
      <c r="H373" s="134">
        <v>228</v>
      </c>
      <c r="I373" s="135">
        <v>3.2287089978934698</v>
      </c>
    </row>
    <row r="374" spans="1:9" ht="13.8">
      <c r="A374" s="121" t="s">
        <v>100</v>
      </c>
      <c r="B374" s="132">
        <v>3308</v>
      </c>
      <c r="C374" s="132">
        <v>1657</v>
      </c>
      <c r="D374" s="132">
        <v>1651</v>
      </c>
      <c r="E374" s="133"/>
      <c r="F374" s="134">
        <v>1306</v>
      </c>
      <c r="G374" s="134">
        <v>1028</v>
      </c>
      <c r="H374" s="134">
        <v>278</v>
      </c>
      <c r="I374" s="135">
        <v>3.217898832684825</v>
      </c>
    </row>
    <row r="375" spans="1:9" ht="13.8">
      <c r="A375" s="121" t="s">
        <v>390</v>
      </c>
      <c r="B375" s="132">
        <v>6101</v>
      </c>
      <c r="C375" s="132">
        <v>3071</v>
      </c>
      <c r="D375" s="132">
        <v>3030</v>
      </c>
      <c r="E375" s="133"/>
      <c r="F375" s="134">
        <v>2102</v>
      </c>
      <c r="G375" s="134">
        <v>1849</v>
      </c>
      <c r="H375" s="134">
        <v>253</v>
      </c>
      <c r="I375" s="135">
        <v>3.2996214169821525</v>
      </c>
    </row>
    <row r="376" spans="1:9" ht="13.8">
      <c r="A376" s="127" t="s">
        <v>102</v>
      </c>
      <c r="B376" s="128">
        <v>48848</v>
      </c>
      <c r="C376" s="128">
        <v>24066</v>
      </c>
      <c r="D376" s="128">
        <v>24782</v>
      </c>
      <c r="E376" s="129"/>
      <c r="F376" s="130">
        <v>16775</v>
      </c>
      <c r="G376" s="130">
        <v>15649</v>
      </c>
      <c r="H376" s="130">
        <v>1126</v>
      </c>
      <c r="I376" s="131">
        <v>3.1214774106971692</v>
      </c>
    </row>
    <row r="377" spans="1:9" ht="13.8">
      <c r="A377" s="121" t="s">
        <v>102</v>
      </c>
      <c r="B377" s="132">
        <v>8981</v>
      </c>
      <c r="C377" s="132">
        <v>4401</v>
      </c>
      <c r="D377" s="132">
        <v>4580</v>
      </c>
      <c r="E377" s="133"/>
      <c r="F377" s="134">
        <v>2941</v>
      </c>
      <c r="G377" s="134">
        <v>2832</v>
      </c>
      <c r="H377" s="134">
        <v>109</v>
      </c>
      <c r="I377" s="135">
        <v>3.1712570621468927</v>
      </c>
    </row>
    <row r="378" spans="1:9" ht="13.8">
      <c r="A378" s="121" t="s">
        <v>230</v>
      </c>
      <c r="B378" s="132">
        <v>10607</v>
      </c>
      <c r="C378" s="132">
        <v>5231</v>
      </c>
      <c r="D378" s="132">
        <v>5376</v>
      </c>
      <c r="E378" s="133"/>
      <c r="F378" s="134">
        <v>3798</v>
      </c>
      <c r="G378" s="134">
        <v>3387</v>
      </c>
      <c r="H378" s="134">
        <v>411</v>
      </c>
      <c r="I378" s="135">
        <v>3.131679952760555</v>
      </c>
    </row>
    <row r="379" spans="1:9" ht="13.8">
      <c r="A379" s="121" t="s">
        <v>197</v>
      </c>
      <c r="B379" s="132">
        <v>8048</v>
      </c>
      <c r="C379" s="132">
        <v>3944</v>
      </c>
      <c r="D379" s="132">
        <v>4104</v>
      </c>
      <c r="E379" s="133"/>
      <c r="F379" s="134">
        <v>2792</v>
      </c>
      <c r="G379" s="134">
        <v>2665</v>
      </c>
      <c r="H379" s="134">
        <v>127</v>
      </c>
      <c r="I379" s="135">
        <v>3.0198874296435272</v>
      </c>
    </row>
    <row r="380" spans="1:9" ht="13.8">
      <c r="A380" s="121" t="s">
        <v>284</v>
      </c>
      <c r="B380" s="132">
        <v>12556</v>
      </c>
      <c r="C380" s="132">
        <v>6200</v>
      </c>
      <c r="D380" s="132">
        <v>6356</v>
      </c>
      <c r="E380" s="133"/>
      <c r="F380" s="134">
        <v>4341</v>
      </c>
      <c r="G380" s="134">
        <v>4042</v>
      </c>
      <c r="H380" s="134">
        <v>299</v>
      </c>
      <c r="I380" s="135">
        <v>3.1063829787234041</v>
      </c>
    </row>
    <row r="381" spans="1:9" ht="13.8">
      <c r="A381" s="121" t="s">
        <v>231</v>
      </c>
      <c r="B381" s="132">
        <v>8656</v>
      </c>
      <c r="C381" s="132">
        <v>4290</v>
      </c>
      <c r="D381" s="132">
        <v>4366</v>
      </c>
      <c r="E381" s="133"/>
      <c r="F381" s="134">
        <v>2903</v>
      </c>
      <c r="G381" s="134">
        <v>2723</v>
      </c>
      <c r="H381" s="134">
        <v>180</v>
      </c>
      <c r="I381" s="135">
        <v>3.1788468600807933</v>
      </c>
    </row>
    <row r="382" spans="1:9" ht="13.8">
      <c r="A382" s="127" t="s">
        <v>103</v>
      </c>
      <c r="B382" s="128">
        <v>22806</v>
      </c>
      <c r="C382" s="128">
        <v>11524</v>
      </c>
      <c r="D382" s="128">
        <v>11282</v>
      </c>
      <c r="E382" s="129"/>
      <c r="F382" s="130">
        <v>7694</v>
      </c>
      <c r="G382" s="130">
        <v>7279</v>
      </c>
      <c r="H382" s="130">
        <v>415</v>
      </c>
      <c r="I382" s="131">
        <v>3.1331226816870448</v>
      </c>
    </row>
    <row r="383" spans="1:9" ht="13.8">
      <c r="A383" s="121" t="s">
        <v>103</v>
      </c>
      <c r="B383" s="132">
        <v>6965</v>
      </c>
      <c r="C383" s="132">
        <v>3692</v>
      </c>
      <c r="D383" s="132">
        <v>3273</v>
      </c>
      <c r="E383" s="133"/>
      <c r="F383" s="134">
        <v>2336</v>
      </c>
      <c r="G383" s="134">
        <v>2206</v>
      </c>
      <c r="H383" s="134">
        <v>130</v>
      </c>
      <c r="I383" s="135">
        <v>3.1572982774252041</v>
      </c>
    </row>
    <row r="384" spans="1:9" ht="13.8">
      <c r="A384" s="121" t="s">
        <v>54</v>
      </c>
      <c r="B384" s="132">
        <v>7922</v>
      </c>
      <c r="C384" s="132">
        <v>4071</v>
      </c>
      <c r="D384" s="132">
        <v>3851</v>
      </c>
      <c r="E384" s="133"/>
      <c r="F384" s="134">
        <v>2681</v>
      </c>
      <c r="G384" s="134">
        <v>2486</v>
      </c>
      <c r="H384" s="134">
        <v>195</v>
      </c>
      <c r="I384" s="135">
        <v>3.1866452131938856</v>
      </c>
    </row>
    <row r="385" spans="1:9" ht="13.8">
      <c r="A385" s="121" t="s">
        <v>231</v>
      </c>
      <c r="B385" s="132">
        <v>3147</v>
      </c>
      <c r="C385" s="132">
        <v>1498</v>
      </c>
      <c r="D385" s="132">
        <v>1649</v>
      </c>
      <c r="E385" s="133"/>
      <c r="F385" s="134">
        <v>1107</v>
      </c>
      <c r="G385" s="134">
        <v>1064</v>
      </c>
      <c r="H385" s="134">
        <v>43</v>
      </c>
      <c r="I385" s="135">
        <v>2.9577067669172932</v>
      </c>
    </row>
    <row r="386" spans="1:9" ht="13.8">
      <c r="A386" s="121" t="s">
        <v>220</v>
      </c>
      <c r="B386" s="132">
        <v>4772</v>
      </c>
      <c r="C386" s="132">
        <v>2263</v>
      </c>
      <c r="D386" s="132">
        <v>2509</v>
      </c>
      <c r="E386" s="133"/>
      <c r="F386" s="134">
        <v>1570</v>
      </c>
      <c r="G386" s="134">
        <v>1523</v>
      </c>
      <c r="H386" s="134">
        <v>47</v>
      </c>
      <c r="I386" s="135">
        <v>3.1332895600787918</v>
      </c>
    </row>
    <row r="387" spans="1:9" ht="13.8">
      <c r="A387" s="127" t="s">
        <v>104</v>
      </c>
      <c r="B387" s="128">
        <v>23759</v>
      </c>
      <c r="C387" s="128">
        <v>11315</v>
      </c>
      <c r="D387" s="128">
        <v>12444</v>
      </c>
      <c r="E387" s="129"/>
      <c r="F387" s="130">
        <v>8216</v>
      </c>
      <c r="G387" s="130">
        <v>7710</v>
      </c>
      <c r="H387" s="130">
        <v>506</v>
      </c>
      <c r="I387" s="131">
        <v>3.0815823605706876</v>
      </c>
    </row>
    <row r="388" spans="1:9" ht="13.8">
      <c r="A388" s="121" t="s">
        <v>185</v>
      </c>
      <c r="B388" s="132">
        <v>11784</v>
      </c>
      <c r="C388" s="132">
        <v>5611</v>
      </c>
      <c r="D388" s="132">
        <v>6173</v>
      </c>
      <c r="E388" s="133"/>
      <c r="F388" s="134">
        <v>3951</v>
      </c>
      <c r="G388" s="134">
        <v>3746</v>
      </c>
      <c r="H388" s="134">
        <v>205</v>
      </c>
      <c r="I388" s="135">
        <v>3.1457554725040042</v>
      </c>
    </row>
    <row r="389" spans="1:9" ht="13.8">
      <c r="A389" s="121" t="s">
        <v>391</v>
      </c>
      <c r="B389" s="132">
        <v>7694</v>
      </c>
      <c r="C389" s="132">
        <v>3646</v>
      </c>
      <c r="D389" s="132">
        <v>4048</v>
      </c>
      <c r="E389" s="133"/>
      <c r="F389" s="134">
        <v>2482</v>
      </c>
      <c r="G389" s="134">
        <v>2314</v>
      </c>
      <c r="H389" s="134">
        <v>168</v>
      </c>
      <c r="I389" s="135">
        <v>3.3249783923941227</v>
      </c>
    </row>
    <row r="390" spans="1:9" ht="13.8">
      <c r="A390" s="121" t="s">
        <v>392</v>
      </c>
      <c r="B390" s="132">
        <v>4281</v>
      </c>
      <c r="C390" s="132">
        <v>2058</v>
      </c>
      <c r="D390" s="132">
        <v>2223</v>
      </c>
      <c r="E390" s="133"/>
      <c r="F390" s="134">
        <v>1783</v>
      </c>
      <c r="G390" s="134">
        <v>1650</v>
      </c>
      <c r="H390" s="134">
        <v>133</v>
      </c>
      <c r="I390" s="135">
        <v>2.5945454545454547</v>
      </c>
    </row>
    <row r="391" spans="1:9" ht="13.8">
      <c r="A391" s="127" t="s">
        <v>105</v>
      </c>
      <c r="B391" s="128">
        <v>22026</v>
      </c>
      <c r="C391" s="128">
        <v>11067</v>
      </c>
      <c r="D391" s="128">
        <v>10959</v>
      </c>
      <c r="E391" s="129"/>
      <c r="F391" s="130">
        <v>7467</v>
      </c>
      <c r="G391" s="130">
        <v>7200</v>
      </c>
      <c r="H391" s="130">
        <v>267</v>
      </c>
      <c r="I391" s="131">
        <v>3.0591666666666666</v>
      </c>
    </row>
    <row r="392" spans="1:9" ht="13.8">
      <c r="A392" s="121" t="s">
        <v>393</v>
      </c>
      <c r="B392" s="132">
        <v>7805</v>
      </c>
      <c r="C392" s="132">
        <v>3911</v>
      </c>
      <c r="D392" s="132">
        <v>3894</v>
      </c>
      <c r="E392" s="133"/>
      <c r="F392" s="134">
        <v>2700</v>
      </c>
      <c r="G392" s="134">
        <v>2537</v>
      </c>
      <c r="H392" s="134">
        <v>163</v>
      </c>
      <c r="I392" s="135">
        <v>3.0764682696097752</v>
      </c>
    </row>
    <row r="393" spans="1:9" ht="13.8">
      <c r="A393" s="121" t="s">
        <v>394</v>
      </c>
      <c r="B393" s="132">
        <v>5382</v>
      </c>
      <c r="C393" s="132">
        <v>2718</v>
      </c>
      <c r="D393" s="132">
        <v>2664</v>
      </c>
      <c r="E393" s="133"/>
      <c r="F393" s="134">
        <v>1814</v>
      </c>
      <c r="G393" s="134">
        <v>1776</v>
      </c>
      <c r="H393" s="134">
        <v>38</v>
      </c>
      <c r="I393" s="135">
        <v>3.0304054054054053</v>
      </c>
    </row>
    <row r="394" spans="1:9" ht="13.8">
      <c r="A394" s="121" t="s">
        <v>395</v>
      </c>
      <c r="B394" s="132">
        <v>8839</v>
      </c>
      <c r="C394" s="132">
        <v>4438</v>
      </c>
      <c r="D394" s="132">
        <v>4401</v>
      </c>
      <c r="E394" s="133"/>
      <c r="F394" s="134">
        <v>2953</v>
      </c>
      <c r="G394" s="134">
        <v>2887</v>
      </c>
      <c r="H394" s="134">
        <v>66</v>
      </c>
      <c r="I394" s="135">
        <v>3.0616556979563563</v>
      </c>
    </row>
    <row r="395" spans="1:9" ht="13.8">
      <c r="A395" s="127" t="s">
        <v>106</v>
      </c>
      <c r="B395" s="128">
        <v>29860</v>
      </c>
      <c r="C395" s="128">
        <v>14705</v>
      </c>
      <c r="D395" s="128">
        <v>15155</v>
      </c>
      <c r="E395" s="129"/>
      <c r="F395" s="130">
        <v>10440</v>
      </c>
      <c r="G395" s="130">
        <v>9906</v>
      </c>
      <c r="H395" s="130">
        <v>534</v>
      </c>
      <c r="I395" s="131">
        <v>3.0143347466182111</v>
      </c>
    </row>
    <row r="396" spans="1:9" ht="13.8">
      <c r="A396" s="121" t="s">
        <v>106</v>
      </c>
      <c r="B396" s="132">
        <v>19581</v>
      </c>
      <c r="C396" s="132">
        <v>9617</v>
      </c>
      <c r="D396" s="132">
        <v>9964</v>
      </c>
      <c r="E396" s="133"/>
      <c r="F396" s="134">
        <v>6870</v>
      </c>
      <c r="G396" s="134">
        <v>6488</v>
      </c>
      <c r="H396" s="134">
        <v>382</v>
      </c>
      <c r="I396" s="135">
        <v>3.0180332922318125</v>
      </c>
    </row>
    <row r="397" spans="1:9" ht="13.8">
      <c r="A397" s="121" t="s">
        <v>396</v>
      </c>
      <c r="B397" s="132">
        <v>10279</v>
      </c>
      <c r="C397" s="132">
        <v>5088</v>
      </c>
      <c r="D397" s="132">
        <v>5191</v>
      </c>
      <c r="E397" s="133"/>
      <c r="F397" s="134">
        <v>3570</v>
      </c>
      <c r="G397" s="134">
        <v>3418</v>
      </c>
      <c r="H397" s="134">
        <v>152</v>
      </c>
      <c r="I397" s="135">
        <v>3.0073142188414277</v>
      </c>
    </row>
    <row r="398" spans="1:9" ht="13.8">
      <c r="A398" s="127" t="s">
        <v>107</v>
      </c>
      <c r="B398" s="128">
        <v>67153</v>
      </c>
      <c r="C398" s="128">
        <v>34884</v>
      </c>
      <c r="D398" s="128">
        <v>32269</v>
      </c>
      <c r="E398" s="129"/>
      <c r="F398" s="130">
        <v>27368</v>
      </c>
      <c r="G398" s="130">
        <v>21156</v>
      </c>
      <c r="H398" s="130">
        <v>6212</v>
      </c>
      <c r="I398" s="131">
        <v>3.1741822650784646</v>
      </c>
    </row>
    <row r="399" spans="1:9" ht="13.8">
      <c r="A399" s="121" t="s">
        <v>397</v>
      </c>
      <c r="B399" s="132">
        <v>23246</v>
      </c>
      <c r="C399" s="132">
        <v>12117</v>
      </c>
      <c r="D399" s="132">
        <v>11129</v>
      </c>
      <c r="E399" s="133"/>
      <c r="F399" s="134">
        <v>8505</v>
      </c>
      <c r="G399" s="134">
        <v>7076</v>
      </c>
      <c r="H399" s="134">
        <v>1429</v>
      </c>
      <c r="I399" s="135">
        <v>3.2851893725268515</v>
      </c>
    </row>
    <row r="400" spans="1:9" ht="13.8">
      <c r="A400" s="121" t="s">
        <v>398</v>
      </c>
      <c r="B400" s="132">
        <v>13071</v>
      </c>
      <c r="C400" s="132">
        <v>6783</v>
      </c>
      <c r="D400" s="132">
        <v>6288</v>
      </c>
      <c r="E400" s="133"/>
      <c r="F400" s="134">
        <v>5656</v>
      </c>
      <c r="G400" s="134">
        <v>4169</v>
      </c>
      <c r="H400" s="134">
        <v>1487</v>
      </c>
      <c r="I400" s="135">
        <v>3.135284240825138</v>
      </c>
    </row>
    <row r="401" spans="1:9" ht="13.8">
      <c r="A401" s="121" t="s">
        <v>399</v>
      </c>
      <c r="B401" s="132">
        <v>27950</v>
      </c>
      <c r="C401" s="132">
        <v>14411</v>
      </c>
      <c r="D401" s="132">
        <v>13539</v>
      </c>
      <c r="E401" s="133"/>
      <c r="F401" s="134">
        <v>12083</v>
      </c>
      <c r="G401" s="134">
        <v>9036</v>
      </c>
      <c r="H401" s="134">
        <v>3047</v>
      </c>
      <c r="I401" s="135">
        <v>3.0931828242585215</v>
      </c>
    </row>
    <row r="402" spans="1:9" ht="13.8">
      <c r="A402" s="121" t="s">
        <v>400</v>
      </c>
      <c r="B402" s="132">
        <v>1355</v>
      </c>
      <c r="C402" s="132">
        <v>722</v>
      </c>
      <c r="D402" s="132">
        <v>633</v>
      </c>
      <c r="E402" s="133"/>
      <c r="F402" s="134">
        <v>517</v>
      </c>
      <c r="G402" s="134">
        <v>414</v>
      </c>
      <c r="H402" s="134">
        <v>103</v>
      </c>
      <c r="I402" s="135">
        <v>3.2729468599033815</v>
      </c>
    </row>
    <row r="403" spans="1:9" ht="13.8">
      <c r="A403" s="121" t="s">
        <v>401</v>
      </c>
      <c r="B403" s="132">
        <v>1531</v>
      </c>
      <c r="C403" s="132">
        <v>851</v>
      </c>
      <c r="D403" s="132">
        <v>680</v>
      </c>
      <c r="E403" s="133"/>
      <c r="F403" s="134">
        <v>607</v>
      </c>
      <c r="G403" s="134">
        <v>461</v>
      </c>
      <c r="H403" s="134">
        <v>146</v>
      </c>
      <c r="I403" s="135">
        <v>3.3210412147505424</v>
      </c>
    </row>
    <row r="404" spans="1:9" ht="13.8">
      <c r="A404" s="56" t="s">
        <v>58</v>
      </c>
      <c r="B404" s="124">
        <v>412808</v>
      </c>
      <c r="C404" s="124">
        <v>211676</v>
      </c>
      <c r="D404" s="124">
        <v>201132</v>
      </c>
      <c r="E404" s="56"/>
      <c r="F404" s="125">
        <v>163747</v>
      </c>
      <c r="G404" s="125">
        <v>131960</v>
      </c>
      <c r="H404" s="125">
        <v>31787</v>
      </c>
      <c r="I404" s="126">
        <v>3.1282812973628373</v>
      </c>
    </row>
    <row r="405" spans="1:9" ht="13.8">
      <c r="A405" s="127" t="s">
        <v>108</v>
      </c>
      <c r="B405" s="128">
        <v>80130</v>
      </c>
      <c r="C405" s="128">
        <v>40188</v>
      </c>
      <c r="D405" s="128">
        <v>39942</v>
      </c>
      <c r="E405" s="129"/>
      <c r="F405" s="130">
        <v>27178</v>
      </c>
      <c r="G405" s="130">
        <v>23289</v>
      </c>
      <c r="H405" s="130">
        <v>3889</v>
      </c>
      <c r="I405" s="131">
        <v>3.4406801494267678</v>
      </c>
    </row>
    <row r="406" spans="1:9" ht="13.8">
      <c r="A406" s="121" t="s">
        <v>108</v>
      </c>
      <c r="B406" s="132">
        <v>65922</v>
      </c>
      <c r="C406" s="132">
        <v>33059</v>
      </c>
      <c r="D406" s="132">
        <v>32863</v>
      </c>
      <c r="E406" s="133"/>
      <c r="F406" s="134">
        <v>22282</v>
      </c>
      <c r="G406" s="134">
        <v>19024</v>
      </c>
      <c r="H406" s="134">
        <v>3258</v>
      </c>
      <c r="I406" s="135">
        <v>3.4652018502943651</v>
      </c>
    </row>
    <row r="407" spans="1:9" ht="13.8">
      <c r="A407" s="121" t="s">
        <v>402</v>
      </c>
      <c r="B407" s="132">
        <v>4487</v>
      </c>
      <c r="C407" s="132">
        <v>2274</v>
      </c>
      <c r="D407" s="132">
        <v>2213</v>
      </c>
      <c r="E407" s="133"/>
      <c r="F407" s="134">
        <v>1551</v>
      </c>
      <c r="G407" s="134">
        <v>1408</v>
      </c>
      <c r="H407" s="134">
        <v>143</v>
      </c>
      <c r="I407" s="135">
        <v>3.1867897727272729</v>
      </c>
    </row>
    <row r="408" spans="1:9" ht="13.8">
      <c r="A408" s="121" t="s">
        <v>403</v>
      </c>
      <c r="B408" s="132">
        <v>2360</v>
      </c>
      <c r="C408" s="132">
        <v>1175</v>
      </c>
      <c r="D408" s="132">
        <v>1185</v>
      </c>
      <c r="E408" s="133"/>
      <c r="F408" s="134">
        <v>800</v>
      </c>
      <c r="G408" s="134">
        <v>665</v>
      </c>
      <c r="H408" s="134">
        <v>135</v>
      </c>
      <c r="I408" s="135">
        <v>3.5488721804511276</v>
      </c>
    </row>
    <row r="409" spans="1:9" ht="13.8">
      <c r="A409" s="121" t="s">
        <v>404</v>
      </c>
      <c r="B409" s="132">
        <v>3902</v>
      </c>
      <c r="C409" s="132">
        <v>1932</v>
      </c>
      <c r="D409" s="132">
        <v>1970</v>
      </c>
      <c r="E409" s="133"/>
      <c r="F409" s="134">
        <v>1227</v>
      </c>
      <c r="G409" s="134">
        <v>1144</v>
      </c>
      <c r="H409" s="134">
        <v>83</v>
      </c>
      <c r="I409" s="135">
        <v>3.4108391608391608</v>
      </c>
    </row>
    <row r="410" spans="1:9" ht="13.8">
      <c r="A410" s="121" t="s">
        <v>405</v>
      </c>
      <c r="B410" s="132">
        <v>3459</v>
      </c>
      <c r="C410" s="132">
        <v>1748</v>
      </c>
      <c r="D410" s="132">
        <v>1711</v>
      </c>
      <c r="E410" s="133"/>
      <c r="F410" s="134">
        <v>1318</v>
      </c>
      <c r="G410" s="134">
        <v>1048</v>
      </c>
      <c r="H410" s="134">
        <v>270</v>
      </c>
      <c r="I410" s="135">
        <v>3.3005725190839694</v>
      </c>
    </row>
    <row r="411" spans="1:9" ht="13.8">
      <c r="A411" s="127" t="s">
        <v>109</v>
      </c>
      <c r="B411" s="128">
        <v>66268</v>
      </c>
      <c r="C411" s="128">
        <v>34307</v>
      </c>
      <c r="D411" s="128">
        <v>31961</v>
      </c>
      <c r="E411" s="129"/>
      <c r="F411" s="130">
        <v>26509</v>
      </c>
      <c r="G411" s="130">
        <v>22199</v>
      </c>
      <c r="H411" s="130">
        <v>4310</v>
      </c>
      <c r="I411" s="131">
        <v>2.9851795125906571</v>
      </c>
    </row>
    <row r="412" spans="1:9" ht="13.8">
      <c r="A412" s="121" t="s">
        <v>109</v>
      </c>
      <c r="B412" s="132">
        <v>33316</v>
      </c>
      <c r="C412" s="132">
        <v>17205</v>
      </c>
      <c r="D412" s="132">
        <v>16111</v>
      </c>
      <c r="E412" s="133"/>
      <c r="F412" s="134">
        <v>12223</v>
      </c>
      <c r="G412" s="134">
        <v>10769</v>
      </c>
      <c r="H412" s="134">
        <v>1454</v>
      </c>
      <c r="I412" s="135">
        <v>3.093694864889962</v>
      </c>
    </row>
    <row r="413" spans="1:9" ht="13.8">
      <c r="A413" s="121" t="s">
        <v>406</v>
      </c>
      <c r="B413" s="132">
        <v>6398</v>
      </c>
      <c r="C413" s="132">
        <v>3291</v>
      </c>
      <c r="D413" s="132">
        <v>3107</v>
      </c>
      <c r="E413" s="133"/>
      <c r="F413" s="134">
        <v>2553</v>
      </c>
      <c r="G413" s="134">
        <v>2198</v>
      </c>
      <c r="H413" s="134">
        <v>355</v>
      </c>
      <c r="I413" s="135">
        <v>2.910828025477707</v>
      </c>
    </row>
    <row r="414" spans="1:9" ht="13.8">
      <c r="A414" s="121" t="s">
        <v>185</v>
      </c>
      <c r="B414" s="132">
        <v>8031</v>
      </c>
      <c r="C414" s="132">
        <v>4124</v>
      </c>
      <c r="D414" s="132">
        <v>3907</v>
      </c>
      <c r="E414" s="133"/>
      <c r="F414" s="134">
        <v>3554</v>
      </c>
      <c r="G414" s="134">
        <v>2719</v>
      </c>
      <c r="H414" s="134">
        <v>835</v>
      </c>
      <c r="I414" s="135">
        <v>2.9536594336152997</v>
      </c>
    </row>
    <row r="415" spans="1:9" ht="13.8">
      <c r="A415" s="121" t="s">
        <v>407</v>
      </c>
      <c r="B415" s="132">
        <v>3264</v>
      </c>
      <c r="C415" s="132">
        <v>1686</v>
      </c>
      <c r="D415" s="132">
        <v>1578</v>
      </c>
      <c r="E415" s="133"/>
      <c r="F415" s="134">
        <v>1271</v>
      </c>
      <c r="G415" s="134">
        <v>1078</v>
      </c>
      <c r="H415" s="134">
        <v>193</v>
      </c>
      <c r="I415" s="135">
        <v>3.0278293135435992</v>
      </c>
    </row>
    <row r="416" spans="1:9" ht="13.8">
      <c r="A416" s="121" t="s">
        <v>408</v>
      </c>
      <c r="B416" s="132">
        <v>3536</v>
      </c>
      <c r="C416" s="132">
        <v>1856</v>
      </c>
      <c r="D416" s="132">
        <v>1680</v>
      </c>
      <c r="E416" s="133"/>
      <c r="F416" s="134">
        <v>1909</v>
      </c>
      <c r="G416" s="134">
        <v>1219</v>
      </c>
      <c r="H416" s="134">
        <v>690</v>
      </c>
      <c r="I416" s="135">
        <v>2.900738310090238</v>
      </c>
    </row>
    <row r="417" spans="1:9" ht="13.8">
      <c r="A417" s="121" t="s">
        <v>409</v>
      </c>
      <c r="B417" s="132">
        <v>9412</v>
      </c>
      <c r="C417" s="132">
        <v>4934</v>
      </c>
      <c r="D417" s="132">
        <v>4478</v>
      </c>
      <c r="E417" s="133"/>
      <c r="F417" s="134">
        <v>3941</v>
      </c>
      <c r="G417" s="134">
        <v>3419</v>
      </c>
      <c r="H417" s="134">
        <v>522</v>
      </c>
      <c r="I417" s="135">
        <v>2.752851711026616</v>
      </c>
    </row>
    <row r="418" spans="1:9" ht="13.8">
      <c r="A418" s="121" t="s">
        <v>410</v>
      </c>
      <c r="B418" s="132">
        <v>2311</v>
      </c>
      <c r="C418" s="132">
        <v>1211</v>
      </c>
      <c r="D418" s="132">
        <v>1100</v>
      </c>
      <c r="E418" s="133"/>
      <c r="F418" s="134">
        <v>1058</v>
      </c>
      <c r="G418" s="134">
        <v>797</v>
      </c>
      <c r="H418" s="134">
        <v>261</v>
      </c>
      <c r="I418" s="135">
        <v>2.8996235884567128</v>
      </c>
    </row>
    <row r="419" spans="1:9" ht="13.8">
      <c r="A419" s="127" t="s">
        <v>110</v>
      </c>
      <c r="B419" s="128">
        <v>72366</v>
      </c>
      <c r="C419" s="128">
        <v>37393</v>
      </c>
      <c r="D419" s="128">
        <v>34973</v>
      </c>
      <c r="E419" s="129"/>
      <c r="F419" s="130">
        <v>34088</v>
      </c>
      <c r="G419" s="130">
        <v>25426</v>
      </c>
      <c r="H419" s="130">
        <v>8662</v>
      </c>
      <c r="I419" s="131">
        <v>2.8461417446708093</v>
      </c>
    </row>
    <row r="420" spans="1:9" ht="13.8">
      <c r="A420" s="121" t="s">
        <v>110</v>
      </c>
      <c r="B420" s="132">
        <v>29634</v>
      </c>
      <c r="C420" s="132">
        <v>15151</v>
      </c>
      <c r="D420" s="132">
        <v>14483</v>
      </c>
      <c r="E420" s="133"/>
      <c r="F420" s="134">
        <v>12838</v>
      </c>
      <c r="G420" s="134">
        <v>9910</v>
      </c>
      <c r="H420" s="134">
        <v>2928</v>
      </c>
      <c r="I420" s="135">
        <v>2.9903128153380423</v>
      </c>
    </row>
    <row r="421" spans="1:9" ht="13.8">
      <c r="A421" s="121" t="s">
        <v>411</v>
      </c>
      <c r="B421" s="132">
        <v>2378</v>
      </c>
      <c r="C421" s="132">
        <v>1279</v>
      </c>
      <c r="D421" s="132">
        <v>1099</v>
      </c>
      <c r="E421" s="133"/>
      <c r="F421" s="134">
        <v>930</v>
      </c>
      <c r="G421" s="134">
        <v>806</v>
      </c>
      <c r="H421" s="134">
        <v>124</v>
      </c>
      <c r="I421" s="135">
        <v>2.9503722084367245</v>
      </c>
    </row>
    <row r="422" spans="1:9" ht="13.8">
      <c r="A422" s="121" t="s">
        <v>412</v>
      </c>
      <c r="B422" s="132">
        <v>9308</v>
      </c>
      <c r="C422" s="132">
        <v>4858</v>
      </c>
      <c r="D422" s="132">
        <v>4450</v>
      </c>
      <c r="E422" s="133"/>
      <c r="F422" s="134">
        <v>4850</v>
      </c>
      <c r="G422" s="134">
        <v>3626</v>
      </c>
      <c r="H422" s="134">
        <v>1224</v>
      </c>
      <c r="I422" s="135">
        <v>2.5670159955874241</v>
      </c>
    </row>
    <row r="423" spans="1:9" ht="13.8">
      <c r="A423" s="121" t="s">
        <v>413</v>
      </c>
      <c r="B423" s="132">
        <v>8136</v>
      </c>
      <c r="C423" s="132">
        <v>4240</v>
      </c>
      <c r="D423" s="132">
        <v>3896</v>
      </c>
      <c r="E423" s="133"/>
      <c r="F423" s="134">
        <v>4277</v>
      </c>
      <c r="G423" s="134">
        <v>3196</v>
      </c>
      <c r="H423" s="134">
        <v>1081</v>
      </c>
      <c r="I423" s="135">
        <v>2.5456821026282852</v>
      </c>
    </row>
    <row r="424" spans="1:9" ht="13.8">
      <c r="A424" s="121" t="s">
        <v>414</v>
      </c>
      <c r="B424" s="132">
        <v>5683</v>
      </c>
      <c r="C424" s="132">
        <v>2960</v>
      </c>
      <c r="D424" s="132">
        <v>2723</v>
      </c>
      <c r="E424" s="133"/>
      <c r="F424" s="134">
        <v>2358</v>
      </c>
      <c r="G424" s="134">
        <v>2008</v>
      </c>
      <c r="H424" s="134">
        <v>350</v>
      </c>
      <c r="I424" s="135">
        <v>2.8301792828685257</v>
      </c>
    </row>
    <row r="425" spans="1:9" ht="13.8">
      <c r="A425" s="121" t="s">
        <v>415</v>
      </c>
      <c r="B425" s="132">
        <v>1171</v>
      </c>
      <c r="C425" s="132">
        <v>626</v>
      </c>
      <c r="D425" s="132">
        <v>545</v>
      </c>
      <c r="E425" s="133"/>
      <c r="F425" s="134">
        <v>1192</v>
      </c>
      <c r="G425" s="134">
        <v>404</v>
      </c>
      <c r="H425" s="134">
        <v>788</v>
      </c>
      <c r="I425" s="135">
        <v>2.8985148514851486</v>
      </c>
    </row>
    <row r="426" spans="1:9" ht="13.8">
      <c r="A426" s="121" t="s">
        <v>416</v>
      </c>
      <c r="B426" s="132">
        <v>5148</v>
      </c>
      <c r="C426" s="132">
        <v>2605</v>
      </c>
      <c r="D426" s="132">
        <v>2543</v>
      </c>
      <c r="E426" s="133"/>
      <c r="F426" s="134">
        <v>2315</v>
      </c>
      <c r="G426" s="134">
        <v>1715</v>
      </c>
      <c r="H426" s="134">
        <v>600</v>
      </c>
      <c r="I426" s="135">
        <v>3.0017492711370264</v>
      </c>
    </row>
    <row r="427" spans="1:9" ht="13.8">
      <c r="A427" s="121" t="s">
        <v>417</v>
      </c>
      <c r="B427" s="132">
        <v>3776</v>
      </c>
      <c r="C427" s="132">
        <v>1947</v>
      </c>
      <c r="D427" s="132">
        <v>1829</v>
      </c>
      <c r="E427" s="133"/>
      <c r="F427" s="134">
        <v>1951</v>
      </c>
      <c r="G427" s="134">
        <v>1302</v>
      </c>
      <c r="H427" s="134">
        <v>649</v>
      </c>
      <c r="I427" s="135">
        <v>2.9001536098310292</v>
      </c>
    </row>
    <row r="428" spans="1:9" ht="13.8">
      <c r="A428" s="121" t="s">
        <v>418</v>
      </c>
      <c r="B428" s="132">
        <v>7132</v>
      </c>
      <c r="C428" s="132">
        <v>3727</v>
      </c>
      <c r="D428" s="132">
        <v>3405</v>
      </c>
      <c r="E428" s="133"/>
      <c r="F428" s="134">
        <v>3377</v>
      </c>
      <c r="G428" s="134">
        <v>2459</v>
      </c>
      <c r="H428" s="134">
        <v>918</v>
      </c>
      <c r="I428" s="135">
        <v>2.9003660024400162</v>
      </c>
    </row>
    <row r="429" spans="1:9" ht="13.8">
      <c r="A429" s="127" t="s">
        <v>111</v>
      </c>
      <c r="B429" s="128">
        <v>23709</v>
      </c>
      <c r="C429" s="128">
        <v>12602</v>
      </c>
      <c r="D429" s="128">
        <v>11107</v>
      </c>
      <c r="E429" s="129"/>
      <c r="F429" s="130">
        <v>8798</v>
      </c>
      <c r="G429" s="130">
        <v>7545</v>
      </c>
      <c r="H429" s="130">
        <v>1253</v>
      </c>
      <c r="I429" s="131">
        <v>3.1423459244532803</v>
      </c>
    </row>
    <row r="430" spans="1:9" ht="13.8">
      <c r="A430" s="121" t="s">
        <v>111</v>
      </c>
      <c r="B430" s="132">
        <v>15858</v>
      </c>
      <c r="C430" s="132">
        <v>8424</v>
      </c>
      <c r="D430" s="132">
        <v>7434</v>
      </c>
      <c r="E430" s="133"/>
      <c r="F430" s="134">
        <v>5711</v>
      </c>
      <c r="G430" s="134">
        <v>4888</v>
      </c>
      <c r="H430" s="134">
        <v>823</v>
      </c>
      <c r="I430" s="135">
        <v>3.2442716857610474</v>
      </c>
    </row>
    <row r="431" spans="1:9" ht="13.8">
      <c r="A431" s="121" t="s">
        <v>318</v>
      </c>
      <c r="B431" s="132">
        <v>2310</v>
      </c>
      <c r="C431" s="132">
        <v>1235</v>
      </c>
      <c r="D431" s="132">
        <v>1075</v>
      </c>
      <c r="E431" s="133"/>
      <c r="F431" s="134">
        <v>1041</v>
      </c>
      <c r="G431" s="134">
        <v>806</v>
      </c>
      <c r="H431" s="134">
        <v>235</v>
      </c>
      <c r="I431" s="135">
        <v>2.8660049627791562</v>
      </c>
    </row>
    <row r="432" spans="1:9" ht="13.8">
      <c r="A432" s="121" t="s">
        <v>419</v>
      </c>
      <c r="B432" s="132">
        <v>4337</v>
      </c>
      <c r="C432" s="132">
        <v>2328</v>
      </c>
      <c r="D432" s="132">
        <v>2009</v>
      </c>
      <c r="E432" s="133"/>
      <c r="F432" s="134">
        <v>1559</v>
      </c>
      <c r="G432" s="134">
        <v>1435</v>
      </c>
      <c r="H432" s="134">
        <v>124</v>
      </c>
      <c r="I432" s="135">
        <v>3.0222996515679443</v>
      </c>
    </row>
    <row r="433" spans="1:9" ht="13.8">
      <c r="A433" s="121" t="s">
        <v>420</v>
      </c>
      <c r="B433" s="132">
        <v>1204</v>
      </c>
      <c r="C433" s="132">
        <v>615</v>
      </c>
      <c r="D433" s="132">
        <v>589</v>
      </c>
      <c r="E433" s="133"/>
      <c r="F433" s="134">
        <v>487</v>
      </c>
      <c r="G433" s="134">
        <v>416</v>
      </c>
      <c r="H433" s="134">
        <v>71</v>
      </c>
      <c r="I433" s="135">
        <v>2.8942307692307692</v>
      </c>
    </row>
    <row r="434" spans="1:9" ht="13.8">
      <c r="A434" s="127" t="s">
        <v>112</v>
      </c>
      <c r="B434" s="128">
        <v>48227</v>
      </c>
      <c r="C434" s="128">
        <v>24578</v>
      </c>
      <c r="D434" s="128">
        <v>23649</v>
      </c>
      <c r="E434" s="129"/>
      <c r="F434" s="130">
        <v>20551</v>
      </c>
      <c r="G434" s="130">
        <v>14693</v>
      </c>
      <c r="H434" s="130">
        <v>5858</v>
      </c>
      <c r="I434" s="131">
        <v>3.2823113047029198</v>
      </c>
    </row>
    <row r="435" spans="1:9" ht="13.8">
      <c r="A435" s="121" t="s">
        <v>421</v>
      </c>
      <c r="B435" s="132">
        <v>8677</v>
      </c>
      <c r="C435" s="132">
        <v>4345</v>
      </c>
      <c r="D435" s="132">
        <v>4332</v>
      </c>
      <c r="E435" s="133"/>
      <c r="F435" s="134">
        <v>3287</v>
      </c>
      <c r="G435" s="134">
        <v>2655</v>
      </c>
      <c r="H435" s="134">
        <v>632</v>
      </c>
      <c r="I435" s="135">
        <v>3.2681732580037663</v>
      </c>
    </row>
    <row r="436" spans="1:9" ht="13.8">
      <c r="A436" s="121" t="s">
        <v>326</v>
      </c>
      <c r="B436" s="132">
        <v>6791</v>
      </c>
      <c r="C436" s="132">
        <v>3380</v>
      </c>
      <c r="D436" s="132">
        <v>3411</v>
      </c>
      <c r="E436" s="133"/>
      <c r="F436" s="134">
        <v>2532</v>
      </c>
      <c r="G436" s="134">
        <v>2050</v>
      </c>
      <c r="H436" s="134">
        <v>482</v>
      </c>
      <c r="I436" s="135">
        <v>3.3126829268292681</v>
      </c>
    </row>
    <row r="437" spans="1:9" ht="13.8">
      <c r="A437" s="121" t="s">
        <v>422</v>
      </c>
      <c r="B437" s="132">
        <v>21099</v>
      </c>
      <c r="C437" s="132">
        <v>11020</v>
      </c>
      <c r="D437" s="132">
        <v>10079</v>
      </c>
      <c r="E437" s="133"/>
      <c r="F437" s="134">
        <v>10130</v>
      </c>
      <c r="G437" s="134">
        <v>6518</v>
      </c>
      <c r="H437" s="134">
        <v>3612</v>
      </c>
      <c r="I437" s="135">
        <v>3.2370359005830007</v>
      </c>
    </row>
    <row r="438" spans="1:9" ht="13.8">
      <c r="A438" s="121" t="s">
        <v>104</v>
      </c>
      <c r="B438" s="132">
        <v>11660</v>
      </c>
      <c r="C438" s="132">
        <v>5833</v>
      </c>
      <c r="D438" s="132">
        <v>5827</v>
      </c>
      <c r="E438" s="133"/>
      <c r="F438" s="134">
        <v>4602</v>
      </c>
      <c r="G438" s="134">
        <v>3470</v>
      </c>
      <c r="H438" s="134">
        <v>1132</v>
      </c>
      <c r="I438" s="135">
        <v>3.3602305475504322</v>
      </c>
    </row>
    <row r="439" spans="1:9" ht="13.8">
      <c r="A439" s="127" t="s">
        <v>113</v>
      </c>
      <c r="B439" s="128">
        <v>31738</v>
      </c>
      <c r="C439" s="128">
        <v>16099</v>
      </c>
      <c r="D439" s="128">
        <v>15639</v>
      </c>
      <c r="E439" s="129"/>
      <c r="F439" s="130">
        <v>10595</v>
      </c>
      <c r="G439" s="130">
        <v>9388</v>
      </c>
      <c r="H439" s="130">
        <v>1207</v>
      </c>
      <c r="I439" s="131">
        <v>3.3806987643800595</v>
      </c>
    </row>
    <row r="440" spans="1:9" ht="13.8">
      <c r="A440" s="121" t="s">
        <v>113</v>
      </c>
      <c r="B440" s="132">
        <v>23624</v>
      </c>
      <c r="C440" s="132">
        <v>11849</v>
      </c>
      <c r="D440" s="132">
        <v>11775</v>
      </c>
      <c r="E440" s="133"/>
      <c r="F440" s="134">
        <v>7948</v>
      </c>
      <c r="G440" s="134">
        <v>7017</v>
      </c>
      <c r="H440" s="134">
        <v>931</v>
      </c>
      <c r="I440" s="135">
        <v>3.3666809177711272</v>
      </c>
    </row>
    <row r="441" spans="1:9" ht="13.8">
      <c r="A441" s="121" t="s">
        <v>326</v>
      </c>
      <c r="B441" s="132">
        <v>1802</v>
      </c>
      <c r="C441" s="132">
        <v>940</v>
      </c>
      <c r="D441" s="132">
        <v>862</v>
      </c>
      <c r="E441" s="133"/>
      <c r="F441" s="134">
        <v>618</v>
      </c>
      <c r="G441" s="134">
        <v>524</v>
      </c>
      <c r="H441" s="134">
        <v>94</v>
      </c>
      <c r="I441" s="135">
        <v>3.4389312977099236</v>
      </c>
    </row>
    <row r="442" spans="1:9" ht="13.8">
      <c r="A442" s="121" t="s">
        <v>186</v>
      </c>
      <c r="B442" s="132">
        <v>2690</v>
      </c>
      <c r="C442" s="132">
        <v>1428</v>
      </c>
      <c r="D442" s="132">
        <v>1262</v>
      </c>
      <c r="E442" s="133"/>
      <c r="F442" s="134">
        <v>898</v>
      </c>
      <c r="G442" s="134">
        <v>812</v>
      </c>
      <c r="H442" s="134">
        <v>86</v>
      </c>
      <c r="I442" s="135">
        <v>3.312807881773399</v>
      </c>
    </row>
    <row r="443" spans="1:9" ht="13.8">
      <c r="A443" s="121" t="s">
        <v>423</v>
      </c>
      <c r="B443" s="132">
        <v>2760</v>
      </c>
      <c r="C443" s="132">
        <v>1448</v>
      </c>
      <c r="D443" s="132">
        <v>1312</v>
      </c>
      <c r="E443" s="133"/>
      <c r="F443" s="134">
        <v>856</v>
      </c>
      <c r="G443" s="134">
        <v>776</v>
      </c>
      <c r="H443" s="134">
        <v>80</v>
      </c>
      <c r="I443" s="135">
        <v>3.5567010309278349</v>
      </c>
    </row>
    <row r="444" spans="1:9" ht="13.8">
      <c r="A444" s="121" t="s">
        <v>424</v>
      </c>
      <c r="B444" s="132">
        <v>862</v>
      </c>
      <c r="C444" s="132">
        <v>434</v>
      </c>
      <c r="D444" s="132">
        <v>428</v>
      </c>
      <c r="E444" s="133"/>
      <c r="F444" s="134">
        <v>275</v>
      </c>
      <c r="G444" s="134">
        <v>259</v>
      </c>
      <c r="H444" s="134">
        <v>16</v>
      </c>
      <c r="I444" s="135">
        <v>3.3281853281853282</v>
      </c>
    </row>
    <row r="445" spans="1:9" ht="13.8">
      <c r="A445" s="127" t="s">
        <v>114</v>
      </c>
      <c r="B445" s="128">
        <v>22211</v>
      </c>
      <c r="C445" s="128">
        <v>11405</v>
      </c>
      <c r="D445" s="128">
        <v>10806</v>
      </c>
      <c r="E445" s="129"/>
      <c r="F445" s="130">
        <v>8734</v>
      </c>
      <c r="G445" s="130">
        <v>7319</v>
      </c>
      <c r="H445" s="130">
        <v>1415</v>
      </c>
      <c r="I445" s="131">
        <v>3.0347041945620985</v>
      </c>
    </row>
    <row r="446" spans="1:9" ht="13.8">
      <c r="A446" s="121" t="s">
        <v>425</v>
      </c>
      <c r="B446" s="132">
        <v>11335</v>
      </c>
      <c r="C446" s="132">
        <v>5799</v>
      </c>
      <c r="D446" s="132">
        <v>5536</v>
      </c>
      <c r="E446" s="133"/>
      <c r="F446" s="134">
        <v>4302</v>
      </c>
      <c r="G446" s="134">
        <v>3763</v>
      </c>
      <c r="H446" s="134">
        <v>539</v>
      </c>
      <c r="I446" s="135">
        <v>3.0122242891310127</v>
      </c>
    </row>
    <row r="447" spans="1:9" ht="13.8">
      <c r="A447" s="121" t="s">
        <v>426</v>
      </c>
      <c r="B447" s="132">
        <v>2687</v>
      </c>
      <c r="C447" s="132">
        <v>1388</v>
      </c>
      <c r="D447" s="132">
        <v>1299</v>
      </c>
      <c r="E447" s="133"/>
      <c r="F447" s="134">
        <v>1271</v>
      </c>
      <c r="G447" s="134">
        <v>925</v>
      </c>
      <c r="H447" s="134">
        <v>346</v>
      </c>
      <c r="I447" s="135">
        <v>2.9048648648648649</v>
      </c>
    </row>
    <row r="448" spans="1:9" ht="13.8">
      <c r="A448" s="121" t="s">
        <v>242</v>
      </c>
      <c r="B448" s="132">
        <v>1637</v>
      </c>
      <c r="C448" s="132">
        <v>856</v>
      </c>
      <c r="D448" s="132">
        <v>781</v>
      </c>
      <c r="E448" s="133"/>
      <c r="F448" s="134">
        <v>887</v>
      </c>
      <c r="G448" s="134">
        <v>549</v>
      </c>
      <c r="H448" s="134">
        <v>338</v>
      </c>
      <c r="I448" s="135">
        <v>2.9817850637522767</v>
      </c>
    </row>
    <row r="449" spans="1:9" ht="13.8">
      <c r="A449" s="121" t="s">
        <v>427</v>
      </c>
      <c r="B449" s="132">
        <v>6552</v>
      </c>
      <c r="C449" s="132">
        <v>3362</v>
      </c>
      <c r="D449" s="132">
        <v>3190</v>
      </c>
      <c r="E449" s="133"/>
      <c r="F449" s="134">
        <v>2274</v>
      </c>
      <c r="G449" s="134">
        <v>2082</v>
      </c>
      <c r="H449" s="134">
        <v>192</v>
      </c>
      <c r="I449" s="135">
        <v>3.1469740634005765</v>
      </c>
    </row>
    <row r="450" spans="1:9" ht="13.8">
      <c r="A450" s="127" t="s">
        <v>115</v>
      </c>
      <c r="B450" s="128">
        <v>21232</v>
      </c>
      <c r="C450" s="128">
        <v>10919</v>
      </c>
      <c r="D450" s="128">
        <v>10313</v>
      </c>
      <c r="E450" s="129"/>
      <c r="F450" s="130">
        <v>8867</v>
      </c>
      <c r="G450" s="130">
        <v>7512</v>
      </c>
      <c r="H450" s="130">
        <v>1355</v>
      </c>
      <c r="I450" s="131">
        <v>2.8264110756123535</v>
      </c>
    </row>
    <row r="451" spans="1:9" ht="13.8">
      <c r="A451" s="121" t="s">
        <v>115</v>
      </c>
      <c r="B451" s="132">
        <v>9419</v>
      </c>
      <c r="C451" s="132">
        <v>4725</v>
      </c>
      <c r="D451" s="132">
        <v>4694</v>
      </c>
      <c r="E451" s="133"/>
      <c r="F451" s="134">
        <v>3590</v>
      </c>
      <c r="G451" s="134">
        <v>3333</v>
      </c>
      <c r="H451" s="134">
        <v>257</v>
      </c>
      <c r="I451" s="135">
        <v>2.8259825982598259</v>
      </c>
    </row>
    <row r="452" spans="1:9" ht="13.8">
      <c r="A452" s="121" t="s">
        <v>428</v>
      </c>
      <c r="B452" s="132">
        <v>1143</v>
      </c>
      <c r="C452" s="132">
        <v>591</v>
      </c>
      <c r="D452" s="132">
        <v>552</v>
      </c>
      <c r="E452" s="133"/>
      <c r="F452" s="134">
        <v>490</v>
      </c>
      <c r="G452" s="134">
        <v>409</v>
      </c>
      <c r="H452" s="134">
        <v>81</v>
      </c>
      <c r="I452" s="135">
        <v>2.7946210268948657</v>
      </c>
    </row>
    <row r="453" spans="1:9" ht="13.8">
      <c r="A453" s="121" t="s">
        <v>429</v>
      </c>
      <c r="B453" s="132">
        <v>2079</v>
      </c>
      <c r="C453" s="132">
        <v>1077</v>
      </c>
      <c r="D453" s="132">
        <v>1002</v>
      </c>
      <c r="E453" s="133"/>
      <c r="F453" s="134">
        <v>832</v>
      </c>
      <c r="G453" s="134">
        <v>741</v>
      </c>
      <c r="H453" s="134">
        <v>91</v>
      </c>
      <c r="I453" s="135">
        <v>2.8056680161943319</v>
      </c>
    </row>
    <row r="454" spans="1:9" ht="13.8">
      <c r="A454" s="121" t="s">
        <v>370</v>
      </c>
      <c r="B454" s="132">
        <v>2369</v>
      </c>
      <c r="C454" s="132">
        <v>1258</v>
      </c>
      <c r="D454" s="132">
        <v>1111</v>
      </c>
      <c r="E454" s="133"/>
      <c r="F454" s="134">
        <v>948</v>
      </c>
      <c r="G454" s="134">
        <v>806</v>
      </c>
      <c r="H454" s="134">
        <v>142</v>
      </c>
      <c r="I454" s="135">
        <v>2.9392059553349874</v>
      </c>
    </row>
    <row r="455" spans="1:9" ht="13.8">
      <c r="A455" s="121" t="s">
        <v>430</v>
      </c>
      <c r="B455" s="132">
        <v>940</v>
      </c>
      <c r="C455" s="132">
        <v>498</v>
      </c>
      <c r="D455" s="132">
        <v>442</v>
      </c>
      <c r="E455" s="133"/>
      <c r="F455" s="134">
        <v>426</v>
      </c>
      <c r="G455" s="134">
        <v>326</v>
      </c>
      <c r="H455" s="134">
        <v>100</v>
      </c>
      <c r="I455" s="135">
        <v>2.8834355828220857</v>
      </c>
    </row>
    <row r="456" spans="1:9" ht="13.8">
      <c r="A456" s="121" t="s">
        <v>431</v>
      </c>
      <c r="B456" s="132">
        <v>1295</v>
      </c>
      <c r="C456" s="132">
        <v>684</v>
      </c>
      <c r="D456" s="132">
        <v>611</v>
      </c>
      <c r="E456" s="133"/>
      <c r="F456" s="134">
        <v>697</v>
      </c>
      <c r="G456" s="134">
        <v>465</v>
      </c>
      <c r="H456" s="134">
        <v>232</v>
      </c>
      <c r="I456" s="135">
        <v>2.78494623655914</v>
      </c>
    </row>
    <row r="457" spans="1:9" ht="13.8">
      <c r="A457" s="121" t="s">
        <v>432</v>
      </c>
      <c r="B457" s="132">
        <v>2346</v>
      </c>
      <c r="C457" s="132">
        <v>1215</v>
      </c>
      <c r="D457" s="132">
        <v>1131</v>
      </c>
      <c r="E457" s="133"/>
      <c r="F457" s="134">
        <v>1227</v>
      </c>
      <c r="G457" s="134">
        <v>847</v>
      </c>
      <c r="H457" s="134">
        <v>380</v>
      </c>
      <c r="I457" s="135">
        <v>2.7697756788665879</v>
      </c>
    </row>
    <row r="458" spans="1:9" ht="13.8">
      <c r="A458" s="121" t="s">
        <v>433</v>
      </c>
      <c r="B458" s="132">
        <v>1641</v>
      </c>
      <c r="C458" s="132">
        <v>871</v>
      </c>
      <c r="D458" s="132">
        <v>770</v>
      </c>
      <c r="E458" s="133"/>
      <c r="F458" s="134">
        <v>657</v>
      </c>
      <c r="G458" s="134">
        <v>585</v>
      </c>
      <c r="H458" s="134">
        <v>72</v>
      </c>
      <c r="I458" s="135">
        <v>2.8051282051282049</v>
      </c>
    </row>
    <row r="459" spans="1:9" ht="13.8">
      <c r="A459" s="127" t="s">
        <v>116</v>
      </c>
      <c r="B459" s="128">
        <v>11874</v>
      </c>
      <c r="C459" s="128">
        <v>6270</v>
      </c>
      <c r="D459" s="128">
        <v>5604</v>
      </c>
      <c r="E459" s="129"/>
      <c r="F459" s="130">
        <v>5229</v>
      </c>
      <c r="G459" s="130">
        <v>4071</v>
      </c>
      <c r="H459" s="130">
        <v>1158</v>
      </c>
      <c r="I459" s="131">
        <v>2.9167280766396462</v>
      </c>
    </row>
    <row r="460" spans="1:9" ht="13.8">
      <c r="A460" s="121" t="s">
        <v>434</v>
      </c>
      <c r="B460" s="132">
        <v>2638</v>
      </c>
      <c r="C460" s="132">
        <v>1355</v>
      </c>
      <c r="D460" s="132">
        <v>1283</v>
      </c>
      <c r="E460" s="133"/>
      <c r="F460" s="134">
        <v>990</v>
      </c>
      <c r="G460" s="134">
        <v>870</v>
      </c>
      <c r="H460" s="134">
        <v>120</v>
      </c>
      <c r="I460" s="135">
        <v>3.0321839080459769</v>
      </c>
    </row>
    <row r="461" spans="1:9" ht="13.8">
      <c r="A461" s="121" t="s">
        <v>344</v>
      </c>
      <c r="B461" s="132">
        <v>1787</v>
      </c>
      <c r="C461" s="132">
        <v>918</v>
      </c>
      <c r="D461" s="132">
        <v>869</v>
      </c>
      <c r="E461" s="133"/>
      <c r="F461" s="134">
        <v>752</v>
      </c>
      <c r="G461" s="134">
        <v>643</v>
      </c>
      <c r="H461" s="134">
        <v>109</v>
      </c>
      <c r="I461" s="135">
        <v>2.7791601866251945</v>
      </c>
    </row>
    <row r="462" spans="1:9" ht="13.8">
      <c r="A462" s="121" t="s">
        <v>287</v>
      </c>
      <c r="B462" s="132">
        <v>1332</v>
      </c>
      <c r="C462" s="132">
        <v>703</v>
      </c>
      <c r="D462" s="132">
        <v>629</v>
      </c>
      <c r="E462" s="133"/>
      <c r="F462" s="134">
        <v>535</v>
      </c>
      <c r="G462" s="134">
        <v>479</v>
      </c>
      <c r="H462" s="134">
        <v>56</v>
      </c>
      <c r="I462" s="135">
        <v>2.7807933194154488</v>
      </c>
    </row>
    <row r="463" spans="1:9" ht="13.8">
      <c r="A463" s="121" t="s">
        <v>106</v>
      </c>
      <c r="B463" s="132">
        <v>2355</v>
      </c>
      <c r="C463" s="132">
        <v>1245</v>
      </c>
      <c r="D463" s="132">
        <v>1110</v>
      </c>
      <c r="E463" s="133"/>
      <c r="F463" s="134">
        <v>1031</v>
      </c>
      <c r="G463" s="134">
        <v>791</v>
      </c>
      <c r="H463" s="134">
        <v>240</v>
      </c>
      <c r="I463" s="135">
        <v>2.9772439949431102</v>
      </c>
    </row>
    <row r="464" spans="1:9" ht="13.8">
      <c r="A464" s="121" t="s">
        <v>435</v>
      </c>
      <c r="B464" s="132">
        <v>769</v>
      </c>
      <c r="C464" s="132">
        <v>427</v>
      </c>
      <c r="D464" s="132">
        <v>342</v>
      </c>
      <c r="E464" s="133"/>
      <c r="F464" s="134">
        <v>363</v>
      </c>
      <c r="G464" s="134">
        <v>274</v>
      </c>
      <c r="H464" s="134">
        <v>89</v>
      </c>
      <c r="I464" s="135">
        <v>2.8065693430656933</v>
      </c>
    </row>
    <row r="465" spans="1:9" ht="13.8">
      <c r="A465" s="121" t="s">
        <v>436</v>
      </c>
      <c r="B465" s="132">
        <v>2993</v>
      </c>
      <c r="C465" s="132">
        <v>1622</v>
      </c>
      <c r="D465" s="132">
        <v>1371</v>
      </c>
      <c r="E465" s="133"/>
      <c r="F465" s="134">
        <v>1558</v>
      </c>
      <c r="G465" s="134">
        <v>1014</v>
      </c>
      <c r="H465" s="134">
        <v>544</v>
      </c>
      <c r="I465" s="135">
        <v>2.9516765285996054</v>
      </c>
    </row>
    <row r="466" spans="1:9" ht="13.8">
      <c r="A466" s="127" t="s">
        <v>117</v>
      </c>
      <c r="B466" s="128">
        <v>26829</v>
      </c>
      <c r="C466" s="128">
        <v>13793</v>
      </c>
      <c r="D466" s="128">
        <v>13036</v>
      </c>
      <c r="E466" s="129"/>
      <c r="F466" s="130">
        <v>9443</v>
      </c>
      <c r="G466" s="130">
        <v>7786</v>
      </c>
      <c r="H466" s="130">
        <v>1657</v>
      </c>
      <c r="I466" s="131">
        <v>3.4458001541227845</v>
      </c>
    </row>
    <row r="467" spans="1:9" ht="13.8">
      <c r="A467" s="121" t="s">
        <v>117</v>
      </c>
      <c r="B467" s="132">
        <v>12439</v>
      </c>
      <c r="C467" s="132">
        <v>6409</v>
      </c>
      <c r="D467" s="132">
        <v>6030</v>
      </c>
      <c r="E467" s="133"/>
      <c r="F467" s="134">
        <v>4509</v>
      </c>
      <c r="G467" s="134">
        <v>3623</v>
      </c>
      <c r="H467" s="134">
        <v>886</v>
      </c>
      <c r="I467" s="135">
        <v>3.433342533811758</v>
      </c>
    </row>
    <row r="468" spans="1:9" ht="13.8">
      <c r="A468" s="121" t="s">
        <v>437</v>
      </c>
      <c r="B468" s="132">
        <v>9269</v>
      </c>
      <c r="C468" s="132">
        <v>4759</v>
      </c>
      <c r="D468" s="132">
        <v>4510</v>
      </c>
      <c r="E468" s="133"/>
      <c r="F468" s="134">
        <v>3191</v>
      </c>
      <c r="G468" s="134">
        <v>2675</v>
      </c>
      <c r="H468" s="134">
        <v>516</v>
      </c>
      <c r="I468" s="135">
        <v>3.4650467289719624</v>
      </c>
    </row>
    <row r="469" spans="1:9" ht="13.8">
      <c r="A469" s="121" t="s">
        <v>438</v>
      </c>
      <c r="B469" s="132">
        <v>2824</v>
      </c>
      <c r="C469" s="132">
        <v>1462</v>
      </c>
      <c r="D469" s="132">
        <v>1362</v>
      </c>
      <c r="E469" s="133"/>
      <c r="F469" s="134">
        <v>942</v>
      </c>
      <c r="G469" s="134">
        <v>822</v>
      </c>
      <c r="H469" s="134">
        <v>120</v>
      </c>
      <c r="I469" s="135">
        <v>3.4355231143552309</v>
      </c>
    </row>
    <row r="470" spans="1:9" ht="13.8">
      <c r="A470" s="121" t="s">
        <v>439</v>
      </c>
      <c r="B470" s="132">
        <v>2297</v>
      </c>
      <c r="C470" s="132">
        <v>1163</v>
      </c>
      <c r="D470" s="132">
        <v>1134</v>
      </c>
      <c r="E470" s="133"/>
      <c r="F470" s="134">
        <v>801</v>
      </c>
      <c r="G470" s="134">
        <v>666</v>
      </c>
      <c r="H470" s="134">
        <v>135</v>
      </c>
      <c r="I470" s="135">
        <v>3.4489489489489489</v>
      </c>
    </row>
    <row r="471" spans="1:9" ht="13.8">
      <c r="A471" s="127" t="s">
        <v>118</v>
      </c>
      <c r="B471" s="128">
        <v>8224</v>
      </c>
      <c r="C471" s="128">
        <v>4122</v>
      </c>
      <c r="D471" s="128">
        <v>4102</v>
      </c>
      <c r="E471" s="129"/>
      <c r="F471" s="130">
        <v>3755</v>
      </c>
      <c r="G471" s="130">
        <v>2732</v>
      </c>
      <c r="H471" s="130">
        <v>1023</v>
      </c>
      <c r="I471" s="131">
        <v>3.0102489019033674</v>
      </c>
    </row>
    <row r="472" spans="1:9" ht="13.8">
      <c r="A472" s="121" t="s">
        <v>118</v>
      </c>
      <c r="B472" s="132">
        <v>3900</v>
      </c>
      <c r="C472" s="132">
        <v>1916</v>
      </c>
      <c r="D472" s="132">
        <v>1984</v>
      </c>
      <c r="E472" s="133"/>
      <c r="F472" s="134">
        <v>1727</v>
      </c>
      <c r="G472" s="134">
        <v>1310</v>
      </c>
      <c r="H472" s="134">
        <v>417</v>
      </c>
      <c r="I472" s="135">
        <v>2.9770992366412212</v>
      </c>
    </row>
    <row r="473" spans="1:9" ht="13.8">
      <c r="A473" s="121" t="s">
        <v>440</v>
      </c>
      <c r="B473" s="132">
        <v>764</v>
      </c>
      <c r="C473" s="132">
        <v>410</v>
      </c>
      <c r="D473" s="132">
        <v>354</v>
      </c>
      <c r="E473" s="133"/>
      <c r="F473" s="134">
        <v>326</v>
      </c>
      <c r="G473" s="134">
        <v>249</v>
      </c>
      <c r="H473" s="134">
        <v>77</v>
      </c>
      <c r="I473" s="135">
        <v>3.0682730923694779</v>
      </c>
    </row>
    <row r="474" spans="1:9" ht="13.8">
      <c r="A474" s="121" t="s">
        <v>441</v>
      </c>
      <c r="B474" s="132">
        <v>1764</v>
      </c>
      <c r="C474" s="132">
        <v>882</v>
      </c>
      <c r="D474" s="132">
        <v>882</v>
      </c>
      <c r="E474" s="133"/>
      <c r="F474" s="134">
        <v>994</v>
      </c>
      <c r="G474" s="134">
        <v>604</v>
      </c>
      <c r="H474" s="134">
        <v>390</v>
      </c>
      <c r="I474" s="135">
        <v>2.9205298013245033</v>
      </c>
    </row>
    <row r="475" spans="1:9" ht="13.8">
      <c r="A475" s="121" t="s">
        <v>442</v>
      </c>
      <c r="B475" s="132">
        <v>726</v>
      </c>
      <c r="C475" s="132">
        <v>364</v>
      </c>
      <c r="D475" s="132">
        <v>362</v>
      </c>
      <c r="E475" s="133"/>
      <c r="F475" s="134">
        <v>310</v>
      </c>
      <c r="G475" s="134">
        <v>235</v>
      </c>
      <c r="H475" s="134">
        <v>75</v>
      </c>
      <c r="I475" s="135">
        <v>3.0893617021276594</v>
      </c>
    </row>
    <row r="476" spans="1:9" ht="13.8">
      <c r="A476" s="121" t="s">
        <v>443</v>
      </c>
      <c r="B476" s="132">
        <v>1070</v>
      </c>
      <c r="C476" s="132">
        <v>550</v>
      </c>
      <c r="D476" s="132">
        <v>520</v>
      </c>
      <c r="E476" s="133"/>
      <c r="F476" s="134">
        <v>398</v>
      </c>
      <c r="G476" s="134">
        <v>334</v>
      </c>
      <c r="H476" s="134">
        <v>64</v>
      </c>
      <c r="I476" s="135">
        <v>3.2035928143712575</v>
      </c>
    </row>
    <row r="477" spans="1:9" ht="13.8">
      <c r="A477" s="56" t="s">
        <v>119</v>
      </c>
      <c r="B477" s="124">
        <v>500166</v>
      </c>
      <c r="C477" s="124">
        <v>259418</v>
      </c>
      <c r="D477" s="124">
        <v>240748</v>
      </c>
      <c r="E477" s="56"/>
      <c r="F477" s="125">
        <v>208991</v>
      </c>
      <c r="G477" s="125">
        <v>168609</v>
      </c>
      <c r="H477" s="125">
        <v>40382</v>
      </c>
      <c r="I477" s="126">
        <v>2.9664252797893349</v>
      </c>
    </row>
    <row r="478" spans="1:9" ht="13.8">
      <c r="A478" s="127" t="s">
        <v>119</v>
      </c>
      <c r="B478" s="128">
        <v>141697</v>
      </c>
      <c r="C478" s="128">
        <v>71940</v>
      </c>
      <c r="D478" s="128">
        <v>69757</v>
      </c>
      <c r="E478" s="129"/>
      <c r="F478" s="130">
        <v>55255</v>
      </c>
      <c r="G478" s="130">
        <v>45816</v>
      </c>
      <c r="H478" s="130">
        <v>9439</v>
      </c>
      <c r="I478" s="131">
        <v>3.0927405273266979</v>
      </c>
    </row>
    <row r="479" spans="1:9" ht="13.8">
      <c r="A479" s="121" t="s">
        <v>119</v>
      </c>
      <c r="B479" s="132">
        <v>6653</v>
      </c>
      <c r="C479" s="132">
        <v>3340</v>
      </c>
      <c r="D479" s="132">
        <v>3313</v>
      </c>
      <c r="E479" s="133"/>
      <c r="F479" s="134">
        <v>3407.3907804418486</v>
      </c>
      <c r="G479" s="134">
        <v>2503</v>
      </c>
      <c r="H479" s="134">
        <v>905</v>
      </c>
      <c r="I479" s="135">
        <v>2.6580103875349579</v>
      </c>
    </row>
    <row r="480" spans="1:9" ht="13.8">
      <c r="A480" s="121" t="s">
        <v>444</v>
      </c>
      <c r="B480" s="132">
        <v>2916</v>
      </c>
      <c r="C480" s="132">
        <v>1488</v>
      </c>
      <c r="D480" s="132">
        <v>1428</v>
      </c>
      <c r="E480" s="133"/>
      <c r="F480" s="134">
        <v>1004.5321637771265</v>
      </c>
      <c r="G480" s="134">
        <v>897</v>
      </c>
      <c r="H480" s="134">
        <v>108</v>
      </c>
      <c r="I480" s="135">
        <v>3.2508361204013378</v>
      </c>
    </row>
    <row r="481" spans="1:9" ht="13.8">
      <c r="A481" s="121" t="s">
        <v>445</v>
      </c>
      <c r="B481" s="132">
        <v>7604</v>
      </c>
      <c r="C481" s="132">
        <v>3870</v>
      </c>
      <c r="D481" s="132">
        <v>3734</v>
      </c>
      <c r="E481" s="133"/>
      <c r="F481" s="134">
        <v>3060.1684222638028</v>
      </c>
      <c r="G481" s="134">
        <v>2512</v>
      </c>
      <c r="H481" s="134">
        <v>548</v>
      </c>
      <c r="I481" s="135">
        <v>3.0270700636942673</v>
      </c>
    </row>
    <row r="482" spans="1:9" ht="13.8">
      <c r="A482" s="121" t="s">
        <v>446</v>
      </c>
      <c r="B482" s="132">
        <v>12163</v>
      </c>
      <c r="C482" s="132">
        <v>6226</v>
      </c>
      <c r="D482" s="132">
        <v>5937</v>
      </c>
      <c r="E482" s="133"/>
      <c r="F482" s="134">
        <v>4730.6176672676575</v>
      </c>
      <c r="G482" s="134">
        <v>4030</v>
      </c>
      <c r="H482" s="134">
        <v>701</v>
      </c>
      <c r="I482" s="135">
        <v>3.0181141439205956</v>
      </c>
    </row>
    <row r="483" spans="1:9" ht="13.8">
      <c r="A483" s="121" t="s">
        <v>447</v>
      </c>
      <c r="B483" s="132">
        <v>10317</v>
      </c>
      <c r="C483" s="132">
        <v>5336</v>
      </c>
      <c r="D483" s="132">
        <v>4981</v>
      </c>
      <c r="E483" s="133"/>
      <c r="F483" s="134">
        <v>4572.1478756620363</v>
      </c>
      <c r="G483" s="134">
        <v>3439</v>
      </c>
      <c r="H483" s="134">
        <v>1133</v>
      </c>
      <c r="I483" s="135">
        <v>3</v>
      </c>
    </row>
    <row r="484" spans="1:9" ht="13.8">
      <c r="A484" s="121" t="s">
        <v>448</v>
      </c>
      <c r="B484" s="132">
        <v>3700</v>
      </c>
      <c r="C484" s="132">
        <v>1889</v>
      </c>
      <c r="D484" s="132">
        <v>1811</v>
      </c>
      <c r="E484" s="133"/>
      <c r="F484" s="134">
        <v>1481.7962788200089</v>
      </c>
      <c r="G484" s="134">
        <v>1220</v>
      </c>
      <c r="H484" s="134">
        <v>261</v>
      </c>
      <c r="I484" s="135">
        <v>3.0327868852459017</v>
      </c>
    </row>
    <row r="485" spans="1:9" ht="13.8">
      <c r="A485" s="121" t="s">
        <v>449</v>
      </c>
      <c r="B485" s="132">
        <v>1339</v>
      </c>
      <c r="C485" s="132">
        <v>706</v>
      </c>
      <c r="D485" s="132">
        <v>633</v>
      </c>
      <c r="E485" s="133"/>
      <c r="F485" s="134">
        <v>632.30190388956476</v>
      </c>
      <c r="G485" s="134">
        <v>488</v>
      </c>
      <c r="H485" s="134">
        <v>145</v>
      </c>
      <c r="I485" s="135">
        <v>2.7438524590163933</v>
      </c>
    </row>
    <row r="486" spans="1:9" ht="13.8">
      <c r="A486" s="121" t="s">
        <v>450</v>
      </c>
      <c r="B486" s="132">
        <v>34827</v>
      </c>
      <c r="C486" s="132">
        <v>17398</v>
      </c>
      <c r="D486" s="132">
        <v>17429</v>
      </c>
      <c r="E486" s="133"/>
      <c r="F486" s="134">
        <v>12478.022863221942</v>
      </c>
      <c r="G486" s="134">
        <v>11075</v>
      </c>
      <c r="H486" s="134">
        <v>1403</v>
      </c>
      <c r="I486" s="135">
        <v>3.1446501128668172</v>
      </c>
    </row>
    <row r="487" spans="1:9" ht="13.8">
      <c r="A487" s="121" t="s">
        <v>451</v>
      </c>
      <c r="B487" s="132">
        <v>5386</v>
      </c>
      <c r="C487" s="132">
        <v>2709</v>
      </c>
      <c r="D487" s="132">
        <v>2677</v>
      </c>
      <c r="E487" s="133"/>
      <c r="F487" s="134">
        <v>2112.5357470247345</v>
      </c>
      <c r="G487" s="134">
        <v>1898</v>
      </c>
      <c r="H487" s="134">
        <v>214</v>
      </c>
      <c r="I487" s="135">
        <v>2.8377239199157009</v>
      </c>
    </row>
    <row r="488" spans="1:9" ht="13.8">
      <c r="A488" s="121" t="s">
        <v>452</v>
      </c>
      <c r="B488" s="132">
        <v>10490</v>
      </c>
      <c r="C488" s="132">
        <v>5361</v>
      </c>
      <c r="D488" s="132">
        <v>5129</v>
      </c>
      <c r="E488" s="133"/>
      <c r="F488" s="134">
        <v>5452.5250357653786</v>
      </c>
      <c r="G488" s="134">
        <v>3497</v>
      </c>
      <c r="H488" s="134">
        <v>1956</v>
      </c>
      <c r="I488" s="135">
        <v>2.9997140406062339</v>
      </c>
    </row>
    <row r="489" spans="1:9" ht="13.8">
      <c r="A489" s="121" t="s">
        <v>453</v>
      </c>
      <c r="B489" s="132">
        <v>17661</v>
      </c>
      <c r="C489" s="132">
        <v>8884</v>
      </c>
      <c r="D489" s="132">
        <v>8777</v>
      </c>
      <c r="E489" s="133"/>
      <c r="F489" s="134">
        <v>6673.4282538087555</v>
      </c>
      <c r="G489" s="134">
        <v>5916</v>
      </c>
      <c r="H489" s="134">
        <v>757</v>
      </c>
      <c r="I489" s="135">
        <v>2.9852941176470589</v>
      </c>
    </row>
    <row r="490" spans="1:9" ht="13.8">
      <c r="A490" s="121" t="s">
        <v>454</v>
      </c>
      <c r="B490" s="132">
        <v>1819</v>
      </c>
      <c r="C490" s="132">
        <v>943</v>
      </c>
      <c r="D490" s="132">
        <v>876</v>
      </c>
      <c r="E490" s="133"/>
      <c r="F490" s="134">
        <v>695.93492036098564</v>
      </c>
      <c r="G490" s="134">
        <v>591</v>
      </c>
      <c r="H490" s="134">
        <v>105</v>
      </c>
      <c r="I490" s="135">
        <v>3.0778341793570219</v>
      </c>
    </row>
    <row r="491" spans="1:9" ht="13.8">
      <c r="A491" s="121" t="s">
        <v>455</v>
      </c>
      <c r="B491" s="132">
        <v>2015</v>
      </c>
      <c r="C491" s="132">
        <v>1047</v>
      </c>
      <c r="D491" s="132">
        <v>968</v>
      </c>
      <c r="E491" s="133"/>
      <c r="F491" s="134">
        <v>812.85261336326005</v>
      </c>
      <c r="G491" s="134">
        <v>642</v>
      </c>
      <c r="H491" s="134">
        <v>171</v>
      </c>
      <c r="I491" s="135">
        <v>3.1386292834890965</v>
      </c>
    </row>
    <row r="492" spans="1:9" ht="13.8">
      <c r="A492" s="121" t="s">
        <v>456</v>
      </c>
      <c r="B492" s="132">
        <v>23953</v>
      </c>
      <c r="C492" s="132">
        <v>12274</v>
      </c>
      <c r="D492" s="132">
        <v>11679</v>
      </c>
      <c r="E492" s="133"/>
      <c r="F492" s="134">
        <v>7775.2945774178952</v>
      </c>
      <c r="G492" s="134">
        <v>6828</v>
      </c>
      <c r="H492" s="134">
        <v>947</v>
      </c>
      <c r="I492" s="135">
        <v>3.5080550673696544</v>
      </c>
    </row>
    <row r="493" spans="1:9" ht="13.8">
      <c r="A493" s="121" t="s">
        <v>457</v>
      </c>
      <c r="B493" s="132">
        <v>854</v>
      </c>
      <c r="C493" s="132">
        <v>469</v>
      </c>
      <c r="D493" s="132">
        <v>385</v>
      </c>
      <c r="E493" s="133"/>
      <c r="F493" s="134">
        <v>365.45089691500363</v>
      </c>
      <c r="G493" s="134">
        <v>280</v>
      </c>
      <c r="H493" s="134">
        <v>85</v>
      </c>
      <c r="I493" s="135">
        <v>3.05</v>
      </c>
    </row>
    <row r="494" spans="1:9" ht="13.8">
      <c r="A494" s="127" t="s">
        <v>120</v>
      </c>
      <c r="B494" s="128">
        <v>34808</v>
      </c>
      <c r="C494" s="128">
        <v>17818</v>
      </c>
      <c r="D494" s="128">
        <v>16990</v>
      </c>
      <c r="E494" s="129"/>
      <c r="F494" s="130">
        <v>13717</v>
      </c>
      <c r="G494" s="130">
        <v>11146</v>
      </c>
      <c r="H494" s="130">
        <v>2571</v>
      </c>
      <c r="I494" s="131">
        <v>3.1229140498833661</v>
      </c>
    </row>
    <row r="495" spans="1:9" ht="13.8">
      <c r="A495" s="121" t="s">
        <v>458</v>
      </c>
      <c r="B495" s="132">
        <v>15028</v>
      </c>
      <c r="C495" s="132">
        <v>7667</v>
      </c>
      <c r="D495" s="132">
        <v>7361</v>
      </c>
      <c r="E495" s="133"/>
      <c r="F495" s="134">
        <v>5472</v>
      </c>
      <c r="G495" s="134">
        <v>4864</v>
      </c>
      <c r="H495" s="134">
        <v>608</v>
      </c>
      <c r="I495" s="135">
        <v>3.0896381578947367</v>
      </c>
    </row>
    <row r="496" spans="1:9" ht="13.8">
      <c r="A496" s="121" t="s">
        <v>459</v>
      </c>
      <c r="B496" s="132">
        <v>5544</v>
      </c>
      <c r="C496" s="132">
        <v>2855</v>
      </c>
      <c r="D496" s="132">
        <v>2689</v>
      </c>
      <c r="E496" s="133"/>
      <c r="F496" s="134">
        <v>1968</v>
      </c>
      <c r="G496" s="134">
        <v>1753</v>
      </c>
      <c r="H496" s="134">
        <v>215</v>
      </c>
      <c r="I496" s="135">
        <v>3.1625784369652026</v>
      </c>
    </row>
    <row r="497" spans="1:9" ht="13.8">
      <c r="A497" s="121" t="s">
        <v>460</v>
      </c>
      <c r="B497" s="132">
        <v>8149</v>
      </c>
      <c r="C497" s="132">
        <v>4165</v>
      </c>
      <c r="D497" s="132">
        <v>3984</v>
      </c>
      <c r="E497" s="133"/>
      <c r="F497" s="134">
        <v>2912</v>
      </c>
      <c r="G497" s="134">
        <v>2438</v>
      </c>
      <c r="H497" s="134">
        <v>474</v>
      </c>
      <c r="I497" s="135">
        <v>3.3424938474159145</v>
      </c>
    </row>
    <row r="498" spans="1:9" ht="13.8">
      <c r="A498" s="121" t="s">
        <v>102</v>
      </c>
      <c r="B498" s="132">
        <v>1264</v>
      </c>
      <c r="C498" s="132">
        <v>643</v>
      </c>
      <c r="D498" s="132">
        <v>621</v>
      </c>
      <c r="E498" s="133"/>
      <c r="F498" s="134">
        <v>849</v>
      </c>
      <c r="G498" s="134">
        <v>454</v>
      </c>
      <c r="H498" s="134">
        <v>395</v>
      </c>
      <c r="I498" s="135">
        <v>2.7841409691629955</v>
      </c>
    </row>
    <row r="499" spans="1:9" ht="13.8">
      <c r="A499" s="121" t="s">
        <v>248</v>
      </c>
      <c r="B499" s="132">
        <v>938</v>
      </c>
      <c r="C499" s="132">
        <v>491</v>
      </c>
      <c r="D499" s="132">
        <v>447</v>
      </c>
      <c r="E499" s="133"/>
      <c r="F499" s="134">
        <v>490</v>
      </c>
      <c r="G499" s="134">
        <v>307</v>
      </c>
      <c r="H499" s="134">
        <v>183</v>
      </c>
      <c r="I499" s="135">
        <v>3.0553745928338762</v>
      </c>
    </row>
    <row r="500" spans="1:9" ht="13.8">
      <c r="A500" s="121" t="s">
        <v>461</v>
      </c>
      <c r="B500" s="132">
        <v>3885</v>
      </c>
      <c r="C500" s="132">
        <v>1997</v>
      </c>
      <c r="D500" s="132">
        <v>1888</v>
      </c>
      <c r="E500" s="133"/>
      <c r="F500" s="134">
        <v>2026</v>
      </c>
      <c r="G500" s="134">
        <v>1330</v>
      </c>
      <c r="H500" s="134">
        <v>696</v>
      </c>
      <c r="I500" s="135">
        <v>2.9210526315789473</v>
      </c>
    </row>
    <row r="501" spans="1:9" ht="13.8">
      <c r="A501" s="127" t="s">
        <v>462</v>
      </c>
      <c r="B501" s="128">
        <v>50562</v>
      </c>
      <c r="C501" s="128">
        <v>26097</v>
      </c>
      <c r="D501" s="128">
        <v>24465</v>
      </c>
      <c r="E501" s="129"/>
      <c r="F501" s="130">
        <v>19747</v>
      </c>
      <c r="G501" s="130">
        <v>17295</v>
      </c>
      <c r="H501" s="130">
        <v>2452</v>
      </c>
      <c r="I501" s="131">
        <v>2.923503902862099</v>
      </c>
    </row>
    <row r="502" spans="1:9" ht="13.8">
      <c r="A502" s="121" t="s">
        <v>121</v>
      </c>
      <c r="B502" s="132">
        <v>22619</v>
      </c>
      <c r="C502" s="132">
        <v>11532</v>
      </c>
      <c r="D502" s="132">
        <v>11087</v>
      </c>
      <c r="E502" s="133"/>
      <c r="F502" s="134">
        <v>8645</v>
      </c>
      <c r="G502" s="134">
        <v>7696</v>
      </c>
      <c r="H502" s="134">
        <v>949</v>
      </c>
      <c r="I502" s="135">
        <v>2.9390592515592515</v>
      </c>
    </row>
    <row r="503" spans="1:9" ht="13.8">
      <c r="A503" s="121" t="s">
        <v>463</v>
      </c>
      <c r="B503" s="132">
        <v>4224</v>
      </c>
      <c r="C503" s="132">
        <v>2192</v>
      </c>
      <c r="D503" s="132">
        <v>2032</v>
      </c>
      <c r="E503" s="133"/>
      <c r="F503" s="134">
        <v>1662</v>
      </c>
      <c r="G503" s="134">
        <v>1447</v>
      </c>
      <c r="H503" s="134">
        <v>215</v>
      </c>
      <c r="I503" s="135">
        <v>2.9191430545957151</v>
      </c>
    </row>
    <row r="504" spans="1:9" ht="13.8">
      <c r="A504" s="121" t="s">
        <v>464</v>
      </c>
      <c r="B504" s="132">
        <v>7450</v>
      </c>
      <c r="C504" s="132">
        <v>3854</v>
      </c>
      <c r="D504" s="132">
        <v>3596</v>
      </c>
      <c r="E504" s="133"/>
      <c r="F504" s="134">
        <v>2943</v>
      </c>
      <c r="G504" s="134">
        <v>2612</v>
      </c>
      <c r="H504" s="134">
        <v>331</v>
      </c>
      <c r="I504" s="135">
        <v>2.8522205206738134</v>
      </c>
    </row>
    <row r="505" spans="1:9" ht="13.8">
      <c r="A505" s="121" t="s">
        <v>465</v>
      </c>
      <c r="B505" s="132">
        <v>3351</v>
      </c>
      <c r="C505" s="132">
        <v>1711</v>
      </c>
      <c r="D505" s="132">
        <v>1640</v>
      </c>
      <c r="E505" s="133"/>
      <c r="F505" s="134">
        <v>1321</v>
      </c>
      <c r="G505" s="134">
        <v>1122</v>
      </c>
      <c r="H505" s="134">
        <v>199</v>
      </c>
      <c r="I505" s="135">
        <v>2.9866310160427809</v>
      </c>
    </row>
    <row r="506" spans="1:9" ht="13.8">
      <c r="A506" s="121" t="s">
        <v>466</v>
      </c>
      <c r="B506" s="132">
        <v>1522</v>
      </c>
      <c r="C506" s="132">
        <v>793</v>
      </c>
      <c r="D506" s="132">
        <v>729</v>
      </c>
      <c r="E506" s="133"/>
      <c r="F506" s="134">
        <v>677</v>
      </c>
      <c r="G506" s="134">
        <v>517</v>
      </c>
      <c r="H506" s="134">
        <v>160</v>
      </c>
      <c r="I506" s="135">
        <v>2.9439071566731143</v>
      </c>
    </row>
    <row r="507" spans="1:9" ht="13.8">
      <c r="A507" s="121" t="s">
        <v>467</v>
      </c>
      <c r="B507" s="132">
        <v>1323</v>
      </c>
      <c r="C507" s="132">
        <v>714</v>
      </c>
      <c r="D507" s="132">
        <v>609</v>
      </c>
      <c r="E507" s="133"/>
      <c r="F507" s="134">
        <v>566</v>
      </c>
      <c r="G507" s="134">
        <v>463</v>
      </c>
      <c r="H507" s="134">
        <v>103</v>
      </c>
      <c r="I507" s="135">
        <v>2.8574514038876888</v>
      </c>
    </row>
    <row r="508" spans="1:9" ht="13.8">
      <c r="A508" s="121" t="s">
        <v>468</v>
      </c>
      <c r="B508" s="132">
        <v>2856</v>
      </c>
      <c r="C508" s="132">
        <v>1518</v>
      </c>
      <c r="D508" s="132">
        <v>1338</v>
      </c>
      <c r="E508" s="133"/>
      <c r="F508" s="134">
        <v>1072</v>
      </c>
      <c r="G508" s="134">
        <v>993</v>
      </c>
      <c r="H508" s="134">
        <v>79</v>
      </c>
      <c r="I508" s="135">
        <v>2.8761329305135952</v>
      </c>
    </row>
    <row r="509" spans="1:9" ht="13.8">
      <c r="A509" s="121" t="s">
        <v>469</v>
      </c>
      <c r="B509" s="132">
        <v>2890</v>
      </c>
      <c r="C509" s="132">
        <v>1520</v>
      </c>
      <c r="D509" s="132">
        <v>1370</v>
      </c>
      <c r="E509" s="133"/>
      <c r="F509" s="134">
        <v>1191</v>
      </c>
      <c r="G509" s="134">
        <v>957</v>
      </c>
      <c r="H509" s="134">
        <v>234</v>
      </c>
      <c r="I509" s="135">
        <v>3.0198537095088818</v>
      </c>
    </row>
    <row r="510" spans="1:9" ht="13.8">
      <c r="A510" s="121" t="s">
        <v>470</v>
      </c>
      <c r="B510" s="132">
        <v>4327</v>
      </c>
      <c r="C510" s="132">
        <v>2263</v>
      </c>
      <c r="D510" s="132">
        <v>2064</v>
      </c>
      <c r="E510" s="133"/>
      <c r="F510" s="134">
        <v>1670</v>
      </c>
      <c r="G510" s="134">
        <v>1488</v>
      </c>
      <c r="H510" s="134">
        <v>182</v>
      </c>
      <c r="I510" s="135">
        <v>2.9079301075268815</v>
      </c>
    </row>
    <row r="511" spans="1:9" ht="13.8">
      <c r="A511" s="127" t="s">
        <v>122</v>
      </c>
      <c r="B511" s="128">
        <v>16395</v>
      </c>
      <c r="C511" s="128">
        <v>8778</v>
      </c>
      <c r="D511" s="128">
        <v>7617</v>
      </c>
      <c r="E511" s="129"/>
      <c r="F511" s="130">
        <v>6207</v>
      </c>
      <c r="G511" s="130">
        <v>5458</v>
      </c>
      <c r="H511" s="130">
        <v>749</v>
      </c>
      <c r="I511" s="131">
        <v>3.003847563209967</v>
      </c>
    </row>
    <row r="512" spans="1:9" ht="13.8">
      <c r="A512" s="121" t="s">
        <v>471</v>
      </c>
      <c r="B512" s="132">
        <v>10172</v>
      </c>
      <c r="C512" s="132">
        <v>5413</v>
      </c>
      <c r="D512" s="132">
        <v>4759</v>
      </c>
      <c r="E512" s="133"/>
      <c r="F512" s="134">
        <v>3788</v>
      </c>
      <c r="G512" s="134">
        <v>3421</v>
      </c>
      <c r="H512" s="134">
        <v>367</v>
      </c>
      <c r="I512" s="135">
        <v>2.9733995907629347</v>
      </c>
    </row>
    <row r="513" spans="1:9" ht="13.8">
      <c r="A513" s="121" t="s">
        <v>93</v>
      </c>
      <c r="B513" s="132">
        <v>1491</v>
      </c>
      <c r="C513" s="132">
        <v>825</v>
      </c>
      <c r="D513" s="132">
        <v>666</v>
      </c>
      <c r="E513" s="133"/>
      <c r="F513" s="134">
        <v>735</v>
      </c>
      <c r="G513" s="134">
        <v>533</v>
      </c>
      <c r="H513" s="134">
        <v>202</v>
      </c>
      <c r="I513" s="135">
        <v>2.7973733583489682</v>
      </c>
    </row>
    <row r="514" spans="1:9" ht="13.8">
      <c r="A514" s="121" t="s">
        <v>103</v>
      </c>
      <c r="B514" s="132">
        <v>4732</v>
      </c>
      <c r="C514" s="132">
        <v>2540</v>
      </c>
      <c r="D514" s="132">
        <v>2192</v>
      </c>
      <c r="E514" s="133"/>
      <c r="F514" s="134">
        <v>1684</v>
      </c>
      <c r="G514" s="134">
        <v>1504</v>
      </c>
      <c r="H514" s="134">
        <v>180</v>
      </c>
      <c r="I514" s="135">
        <v>3.146276595744681</v>
      </c>
    </row>
    <row r="515" spans="1:9" ht="13.8">
      <c r="A515" s="127" t="s">
        <v>123</v>
      </c>
      <c r="B515" s="128">
        <v>36088</v>
      </c>
      <c r="C515" s="128">
        <v>18711</v>
      </c>
      <c r="D515" s="128">
        <v>17377</v>
      </c>
      <c r="E515" s="129"/>
      <c r="F515" s="130">
        <v>18556</v>
      </c>
      <c r="G515" s="130">
        <v>13837</v>
      </c>
      <c r="H515" s="130">
        <v>4719</v>
      </c>
      <c r="I515" s="131">
        <v>2.6080797860807978</v>
      </c>
    </row>
    <row r="516" spans="1:9" ht="13.8">
      <c r="A516" s="121" t="s">
        <v>472</v>
      </c>
      <c r="B516" s="132">
        <v>9496</v>
      </c>
      <c r="C516" s="132">
        <v>4853</v>
      </c>
      <c r="D516" s="132">
        <v>4643</v>
      </c>
      <c r="E516" s="133"/>
      <c r="F516" s="134">
        <v>4939</v>
      </c>
      <c r="G516" s="134">
        <v>3618</v>
      </c>
      <c r="H516" s="134">
        <v>1321</v>
      </c>
      <c r="I516" s="135">
        <v>2.6246545052515202</v>
      </c>
    </row>
    <row r="517" spans="1:9" ht="13.8">
      <c r="A517" s="121" t="s">
        <v>473</v>
      </c>
      <c r="B517" s="132">
        <v>11219</v>
      </c>
      <c r="C517" s="132">
        <v>5799</v>
      </c>
      <c r="D517" s="132">
        <v>5420</v>
      </c>
      <c r="E517" s="133"/>
      <c r="F517" s="134">
        <v>5256</v>
      </c>
      <c r="G517" s="134">
        <v>4147</v>
      </c>
      <c r="H517" s="134">
        <v>1109</v>
      </c>
      <c r="I517" s="135">
        <v>2.7053291536050157</v>
      </c>
    </row>
    <row r="518" spans="1:9" ht="13.8">
      <c r="A518" s="121" t="s">
        <v>474</v>
      </c>
      <c r="B518" s="132">
        <v>3075</v>
      </c>
      <c r="C518" s="132">
        <v>1630</v>
      </c>
      <c r="D518" s="132">
        <v>1445</v>
      </c>
      <c r="E518" s="133"/>
      <c r="F518" s="134">
        <v>1413</v>
      </c>
      <c r="G518" s="134">
        <v>1227</v>
      </c>
      <c r="H518" s="134">
        <v>186</v>
      </c>
      <c r="I518" s="135">
        <v>2.5061124694376526</v>
      </c>
    </row>
    <row r="519" spans="1:9" ht="13.8">
      <c r="A519" s="121" t="s">
        <v>475</v>
      </c>
      <c r="B519" s="132">
        <v>4384</v>
      </c>
      <c r="C519" s="132">
        <v>2260</v>
      </c>
      <c r="D519" s="132">
        <v>2124</v>
      </c>
      <c r="E519" s="133"/>
      <c r="F519" s="134">
        <v>3554</v>
      </c>
      <c r="G519" s="134">
        <v>1906</v>
      </c>
      <c r="H519" s="134">
        <v>1648</v>
      </c>
      <c r="I519" s="135">
        <v>2.3001049317943338</v>
      </c>
    </row>
    <row r="520" spans="1:9" ht="13.8">
      <c r="A520" s="121" t="s">
        <v>476</v>
      </c>
      <c r="B520" s="132">
        <v>5724</v>
      </c>
      <c r="C520" s="132">
        <v>3002</v>
      </c>
      <c r="D520" s="132">
        <v>2722</v>
      </c>
      <c r="E520" s="133"/>
      <c r="F520" s="134">
        <v>2313</v>
      </c>
      <c r="G520" s="134">
        <v>2072</v>
      </c>
      <c r="H520" s="134">
        <v>241</v>
      </c>
      <c r="I520" s="135">
        <v>2.7625482625482625</v>
      </c>
    </row>
    <row r="521" spans="1:9" ht="13.8">
      <c r="A521" s="121" t="s">
        <v>477</v>
      </c>
      <c r="B521" s="132">
        <v>2190</v>
      </c>
      <c r="C521" s="132">
        <v>1167</v>
      </c>
      <c r="D521" s="132">
        <v>1023</v>
      </c>
      <c r="E521" s="133"/>
      <c r="F521" s="134">
        <v>1081</v>
      </c>
      <c r="G521" s="134">
        <v>867</v>
      </c>
      <c r="H521" s="134">
        <v>214</v>
      </c>
      <c r="I521" s="135">
        <v>2.5259515570934257</v>
      </c>
    </row>
    <row r="522" spans="1:9" ht="13.8">
      <c r="A522" s="127" t="s">
        <v>141</v>
      </c>
      <c r="B522" s="128">
        <v>32416</v>
      </c>
      <c r="C522" s="128">
        <v>17296</v>
      </c>
      <c r="D522" s="128">
        <v>15120</v>
      </c>
      <c r="E522" s="129"/>
      <c r="F522" s="130">
        <v>13545</v>
      </c>
      <c r="G522" s="130">
        <v>10996</v>
      </c>
      <c r="H522" s="130">
        <v>2549</v>
      </c>
      <c r="I522" s="131">
        <v>2.9479810840305567</v>
      </c>
    </row>
    <row r="523" spans="1:9" ht="13.8">
      <c r="A523" s="121" t="s">
        <v>141</v>
      </c>
      <c r="B523" s="132">
        <v>21531</v>
      </c>
      <c r="C523" s="132">
        <v>11485</v>
      </c>
      <c r="D523" s="132">
        <v>10046</v>
      </c>
      <c r="E523" s="133"/>
      <c r="F523" s="134">
        <v>9061</v>
      </c>
      <c r="G523" s="134">
        <v>7224</v>
      </c>
      <c r="H523" s="134">
        <v>1837</v>
      </c>
      <c r="I523" s="135">
        <v>2.9804817275747508</v>
      </c>
    </row>
    <row r="524" spans="1:9" ht="13.8">
      <c r="A524" s="121" t="s">
        <v>478</v>
      </c>
      <c r="B524" s="132">
        <v>5381</v>
      </c>
      <c r="C524" s="132">
        <v>2857</v>
      </c>
      <c r="D524" s="132">
        <v>2524</v>
      </c>
      <c r="E524" s="133"/>
      <c r="F524" s="134">
        <v>2332</v>
      </c>
      <c r="G524" s="134">
        <v>1878</v>
      </c>
      <c r="H524" s="134">
        <v>454</v>
      </c>
      <c r="I524" s="135">
        <v>2.8652822151224706</v>
      </c>
    </row>
    <row r="525" spans="1:9" ht="13.8">
      <c r="A525" s="121" t="s">
        <v>479</v>
      </c>
      <c r="B525" s="132">
        <v>5504</v>
      </c>
      <c r="C525" s="132">
        <v>2954</v>
      </c>
      <c r="D525" s="132">
        <v>2550</v>
      </c>
      <c r="E525" s="133"/>
      <c r="F525" s="134">
        <v>2152</v>
      </c>
      <c r="G525" s="134">
        <v>1894</v>
      </c>
      <c r="H525" s="134">
        <v>258</v>
      </c>
      <c r="I525" s="135">
        <v>2.9060190073917633</v>
      </c>
    </row>
    <row r="526" spans="1:9" ht="13.8">
      <c r="A526" s="127" t="s">
        <v>124</v>
      </c>
      <c r="B526" s="128">
        <v>44086</v>
      </c>
      <c r="C526" s="128">
        <v>23117</v>
      </c>
      <c r="D526" s="128">
        <v>20969</v>
      </c>
      <c r="E526" s="129"/>
      <c r="F526" s="130">
        <v>17762</v>
      </c>
      <c r="G526" s="130">
        <v>15439</v>
      </c>
      <c r="H526" s="130">
        <v>2323</v>
      </c>
      <c r="I526" s="131">
        <v>2.8554958222682818</v>
      </c>
    </row>
    <row r="527" spans="1:9" ht="13.8">
      <c r="A527" s="121" t="s">
        <v>124</v>
      </c>
      <c r="B527" s="132">
        <v>11060</v>
      </c>
      <c r="C527" s="132">
        <v>5751</v>
      </c>
      <c r="D527" s="132">
        <v>5309</v>
      </c>
      <c r="E527" s="133"/>
      <c r="F527" s="134">
        <v>4350</v>
      </c>
      <c r="G527" s="134">
        <v>3794</v>
      </c>
      <c r="H527" s="134">
        <v>556</v>
      </c>
      <c r="I527" s="135">
        <v>2.915129151291513</v>
      </c>
    </row>
    <row r="528" spans="1:9" ht="13.8">
      <c r="A528" s="121" t="s">
        <v>480</v>
      </c>
      <c r="B528" s="132">
        <v>10644</v>
      </c>
      <c r="C528" s="132">
        <v>5596</v>
      </c>
      <c r="D528" s="132">
        <v>5048</v>
      </c>
      <c r="E528" s="133"/>
      <c r="F528" s="134">
        <v>4464</v>
      </c>
      <c r="G528" s="134">
        <v>3867</v>
      </c>
      <c r="H528" s="134">
        <v>597</v>
      </c>
      <c r="I528" s="135">
        <v>2.7525213343677271</v>
      </c>
    </row>
    <row r="529" spans="1:9" ht="13.8">
      <c r="A529" s="121" t="s">
        <v>481</v>
      </c>
      <c r="B529" s="132">
        <v>15176</v>
      </c>
      <c r="C529" s="132">
        <v>7884</v>
      </c>
      <c r="D529" s="132">
        <v>7292</v>
      </c>
      <c r="E529" s="133"/>
      <c r="F529" s="134">
        <v>5936</v>
      </c>
      <c r="G529" s="134">
        <v>5222</v>
      </c>
      <c r="H529" s="134">
        <v>714</v>
      </c>
      <c r="I529" s="135">
        <v>2.9061662198391423</v>
      </c>
    </row>
    <row r="530" spans="1:9" ht="13.8">
      <c r="A530" s="121" t="s">
        <v>482</v>
      </c>
      <c r="B530" s="132">
        <v>7206</v>
      </c>
      <c r="C530" s="132">
        <v>3886</v>
      </c>
      <c r="D530" s="132">
        <v>3320</v>
      </c>
      <c r="E530" s="133"/>
      <c r="F530" s="134">
        <v>3012</v>
      </c>
      <c r="G530" s="134">
        <v>2556</v>
      </c>
      <c r="H530" s="134">
        <v>456</v>
      </c>
      <c r="I530" s="135">
        <v>2.81924882629108</v>
      </c>
    </row>
    <row r="531" spans="1:9" ht="13.8">
      <c r="A531" s="127" t="s">
        <v>125</v>
      </c>
      <c r="B531" s="128">
        <v>46351</v>
      </c>
      <c r="C531" s="128">
        <v>23643</v>
      </c>
      <c r="D531" s="128">
        <v>22708</v>
      </c>
      <c r="E531" s="129"/>
      <c r="F531" s="130">
        <v>18888</v>
      </c>
      <c r="G531" s="130">
        <v>16138</v>
      </c>
      <c r="H531" s="130">
        <v>2750</v>
      </c>
      <c r="I531" s="131">
        <v>2.8721650762176232</v>
      </c>
    </row>
    <row r="532" spans="1:9" ht="13.8">
      <c r="A532" s="121" t="s">
        <v>483</v>
      </c>
      <c r="B532" s="132">
        <v>12734</v>
      </c>
      <c r="C532" s="132">
        <v>6341</v>
      </c>
      <c r="D532" s="132">
        <v>6393</v>
      </c>
      <c r="E532" s="133"/>
      <c r="F532" s="134">
        <v>4904</v>
      </c>
      <c r="G532" s="134">
        <v>4420</v>
      </c>
      <c r="H532" s="134">
        <v>484</v>
      </c>
      <c r="I532" s="135">
        <v>2.8809954751131222</v>
      </c>
    </row>
    <row r="533" spans="1:9" ht="13.8">
      <c r="A533" s="121" t="s">
        <v>484</v>
      </c>
      <c r="B533" s="132">
        <v>13218</v>
      </c>
      <c r="C533" s="132">
        <v>6738</v>
      </c>
      <c r="D533" s="132">
        <v>6480</v>
      </c>
      <c r="E533" s="133"/>
      <c r="F533" s="134">
        <v>5584</v>
      </c>
      <c r="G533" s="134">
        <v>4578</v>
      </c>
      <c r="H533" s="134">
        <v>1006</v>
      </c>
      <c r="I533" s="135">
        <v>2.887287024901704</v>
      </c>
    </row>
    <row r="534" spans="1:9" ht="13.8">
      <c r="A534" s="121" t="s">
        <v>485</v>
      </c>
      <c r="B534" s="132">
        <v>7996</v>
      </c>
      <c r="C534" s="132">
        <v>4118</v>
      </c>
      <c r="D534" s="132">
        <v>3878</v>
      </c>
      <c r="E534" s="133"/>
      <c r="F534" s="134">
        <v>3192</v>
      </c>
      <c r="G534" s="134">
        <v>2841</v>
      </c>
      <c r="H534" s="134">
        <v>351</v>
      </c>
      <c r="I534" s="135">
        <v>2.8145019359380501</v>
      </c>
    </row>
    <row r="535" spans="1:9" ht="13.8">
      <c r="A535" s="121" t="s">
        <v>486</v>
      </c>
      <c r="B535" s="132">
        <v>4416</v>
      </c>
      <c r="C535" s="132">
        <v>2288</v>
      </c>
      <c r="D535" s="132">
        <v>2128</v>
      </c>
      <c r="E535" s="133"/>
      <c r="F535" s="134">
        <v>1710</v>
      </c>
      <c r="G535" s="134">
        <v>1477</v>
      </c>
      <c r="H535" s="134">
        <v>233</v>
      </c>
      <c r="I535" s="135">
        <v>2.9898442789438051</v>
      </c>
    </row>
    <row r="536" spans="1:9" ht="13.8">
      <c r="A536" s="121" t="s">
        <v>487</v>
      </c>
      <c r="B536" s="132">
        <v>3013</v>
      </c>
      <c r="C536" s="132">
        <v>1616</v>
      </c>
      <c r="D536" s="132">
        <v>1397</v>
      </c>
      <c r="E536" s="133"/>
      <c r="F536" s="134">
        <v>1306</v>
      </c>
      <c r="G536" s="134">
        <v>1061</v>
      </c>
      <c r="H536" s="134">
        <v>245</v>
      </c>
      <c r="I536" s="135">
        <v>2.8397737983034874</v>
      </c>
    </row>
    <row r="537" spans="1:9" ht="13.8">
      <c r="A537" s="121" t="s">
        <v>488</v>
      </c>
      <c r="B537" s="132">
        <v>4974</v>
      </c>
      <c r="C537" s="132">
        <v>2542</v>
      </c>
      <c r="D537" s="132">
        <v>2432</v>
      </c>
      <c r="E537" s="133"/>
      <c r="F537" s="134">
        <v>2192</v>
      </c>
      <c r="G537" s="134">
        <v>1761</v>
      </c>
      <c r="H537" s="134">
        <v>431</v>
      </c>
      <c r="I537" s="135">
        <v>2.8245315161839866</v>
      </c>
    </row>
    <row r="538" spans="1:9" ht="13.8">
      <c r="A538" s="127" t="s">
        <v>126</v>
      </c>
      <c r="B538" s="128">
        <v>20068</v>
      </c>
      <c r="C538" s="128">
        <v>10093</v>
      </c>
      <c r="D538" s="128">
        <v>9975</v>
      </c>
      <c r="E538" s="129"/>
      <c r="F538" s="130">
        <v>9895</v>
      </c>
      <c r="G538" s="130">
        <v>6614</v>
      </c>
      <c r="H538" s="130">
        <v>3281</v>
      </c>
      <c r="I538" s="131">
        <v>3.0341699425461144</v>
      </c>
    </row>
    <row r="539" spans="1:9" ht="13.8">
      <c r="A539" s="121" t="s">
        <v>126</v>
      </c>
      <c r="B539" s="132">
        <v>20068</v>
      </c>
      <c r="C539" s="132">
        <v>10093</v>
      </c>
      <c r="D539" s="132">
        <v>9975</v>
      </c>
      <c r="E539" s="133"/>
      <c r="F539" s="134">
        <v>9895</v>
      </c>
      <c r="G539" s="134">
        <v>6614</v>
      </c>
      <c r="H539" s="134">
        <v>3281</v>
      </c>
      <c r="I539" s="135">
        <v>3.0341699425461144</v>
      </c>
    </row>
    <row r="540" spans="1:9" ht="13.8">
      <c r="A540" s="127" t="s">
        <v>127</v>
      </c>
      <c r="B540" s="128">
        <v>51023</v>
      </c>
      <c r="C540" s="128">
        <v>27314</v>
      </c>
      <c r="D540" s="128">
        <v>23709</v>
      </c>
      <c r="E540" s="129"/>
      <c r="F540" s="130">
        <v>18764</v>
      </c>
      <c r="G540" s="130">
        <v>16588</v>
      </c>
      <c r="H540" s="130">
        <v>2176</v>
      </c>
      <c r="I540" s="131">
        <v>3.0758982396913432</v>
      </c>
    </row>
    <row r="541" spans="1:9" ht="13.8">
      <c r="A541" s="121" t="s">
        <v>489</v>
      </c>
      <c r="B541" s="132">
        <v>18997</v>
      </c>
      <c r="C541" s="132">
        <v>10159</v>
      </c>
      <c r="D541" s="132">
        <v>8838</v>
      </c>
      <c r="E541" s="133"/>
      <c r="F541" s="134">
        <v>7213</v>
      </c>
      <c r="G541" s="134">
        <v>6281</v>
      </c>
      <c r="H541" s="134">
        <v>932</v>
      </c>
      <c r="I541" s="135">
        <v>3.0245183887915936</v>
      </c>
    </row>
    <row r="542" spans="1:9" ht="13.8">
      <c r="A542" s="121" t="s">
        <v>490</v>
      </c>
      <c r="B542" s="132">
        <v>5122</v>
      </c>
      <c r="C542" s="132">
        <v>2766</v>
      </c>
      <c r="D542" s="132">
        <v>2356</v>
      </c>
      <c r="E542" s="133"/>
      <c r="F542" s="134">
        <v>1800</v>
      </c>
      <c r="G542" s="134">
        <v>1644</v>
      </c>
      <c r="H542" s="134">
        <v>156</v>
      </c>
      <c r="I542" s="135">
        <v>3.1155717761557176</v>
      </c>
    </row>
    <row r="543" spans="1:9" ht="13.8">
      <c r="A543" s="121" t="s">
        <v>491</v>
      </c>
      <c r="B543" s="132">
        <v>14432</v>
      </c>
      <c r="C543" s="132">
        <v>7655</v>
      </c>
      <c r="D543" s="132">
        <v>6777</v>
      </c>
      <c r="E543" s="133"/>
      <c r="F543" s="134">
        <v>5490</v>
      </c>
      <c r="G543" s="134">
        <v>4635</v>
      </c>
      <c r="H543" s="134">
        <v>855</v>
      </c>
      <c r="I543" s="135">
        <v>3.1137001078748652</v>
      </c>
    </row>
    <row r="544" spans="1:9" ht="13.8">
      <c r="A544" s="121" t="s">
        <v>492</v>
      </c>
      <c r="B544" s="132">
        <v>12472</v>
      </c>
      <c r="C544" s="132">
        <v>6734</v>
      </c>
      <c r="D544" s="132">
        <v>5738</v>
      </c>
      <c r="E544" s="133"/>
      <c r="F544" s="134">
        <v>4261</v>
      </c>
      <c r="G544" s="134">
        <v>4028</v>
      </c>
      <c r="H544" s="134">
        <v>233</v>
      </c>
      <c r="I544" s="135">
        <v>3.0963257199602778</v>
      </c>
    </row>
    <row r="545" spans="1:9" ht="13.8">
      <c r="A545" s="127" t="s">
        <v>128</v>
      </c>
      <c r="B545" s="128">
        <v>26672</v>
      </c>
      <c r="C545" s="128">
        <v>14611</v>
      </c>
      <c r="D545" s="128">
        <v>12061</v>
      </c>
      <c r="E545" s="129"/>
      <c r="F545" s="130">
        <v>16655</v>
      </c>
      <c r="G545" s="130">
        <v>9282</v>
      </c>
      <c r="H545" s="130">
        <v>7373</v>
      </c>
      <c r="I545" s="131">
        <v>2.8735186382245206</v>
      </c>
    </row>
    <row r="546" spans="1:9" ht="13.8">
      <c r="A546" s="121" t="s">
        <v>493</v>
      </c>
      <c r="B546" s="132">
        <v>16830</v>
      </c>
      <c r="C546" s="132">
        <v>9188</v>
      </c>
      <c r="D546" s="132">
        <v>7642</v>
      </c>
      <c r="E546" s="133"/>
      <c r="F546" s="134">
        <v>10241</v>
      </c>
      <c r="G546" s="134">
        <v>6234</v>
      </c>
      <c r="H546" s="134">
        <v>4007</v>
      </c>
      <c r="I546" s="135">
        <v>2.6997112608277192</v>
      </c>
    </row>
    <row r="547" spans="1:9" ht="13.8">
      <c r="A547" s="121" t="s">
        <v>494</v>
      </c>
      <c r="B547" s="132">
        <v>9842</v>
      </c>
      <c r="C547" s="132">
        <v>5423</v>
      </c>
      <c r="D547" s="132">
        <v>4419</v>
      </c>
      <c r="E547" s="133"/>
      <c r="F547" s="134">
        <v>6414</v>
      </c>
      <c r="G547" s="134">
        <v>3048</v>
      </c>
      <c r="H547" s="134">
        <v>3366</v>
      </c>
      <c r="I547" s="135">
        <v>3.2290026246719159</v>
      </c>
    </row>
    <row r="548" spans="1:9" ht="13.8">
      <c r="A548" s="56" t="s">
        <v>60</v>
      </c>
      <c r="B548" s="124">
        <v>470383</v>
      </c>
      <c r="C548" s="124">
        <v>244641</v>
      </c>
      <c r="D548" s="124">
        <v>225742</v>
      </c>
      <c r="E548" s="56"/>
      <c r="F548" s="125">
        <v>171695</v>
      </c>
      <c r="G548" s="125">
        <v>146851</v>
      </c>
      <c r="H548" s="125">
        <v>24844</v>
      </c>
      <c r="I548" s="126">
        <v>3.2031310648208047</v>
      </c>
    </row>
    <row r="549" spans="1:9" ht="13.8">
      <c r="A549" s="127" t="s">
        <v>60</v>
      </c>
      <c r="B549" s="128">
        <v>116457</v>
      </c>
      <c r="C549" s="128">
        <v>61157</v>
      </c>
      <c r="D549" s="128">
        <v>55300</v>
      </c>
      <c r="E549" s="129"/>
      <c r="F549" s="130">
        <v>40516</v>
      </c>
      <c r="G549" s="130">
        <v>34677</v>
      </c>
      <c r="H549" s="130">
        <v>5839</v>
      </c>
      <c r="I549" s="131">
        <v>3.3583354961501861</v>
      </c>
    </row>
    <row r="550" spans="1:9" ht="13.8">
      <c r="A550" s="121" t="s">
        <v>60</v>
      </c>
      <c r="B550" s="132">
        <v>71514</v>
      </c>
      <c r="C550" s="132">
        <v>37140</v>
      </c>
      <c r="D550" s="132">
        <v>34374</v>
      </c>
      <c r="E550" s="133"/>
      <c r="F550" s="134">
        <v>25419</v>
      </c>
      <c r="G550" s="134">
        <v>21923</v>
      </c>
      <c r="H550" s="134">
        <v>3496</v>
      </c>
      <c r="I550" s="135">
        <v>3.2620535510650916</v>
      </c>
    </row>
    <row r="551" spans="1:9" ht="13.8">
      <c r="A551" s="121" t="s">
        <v>495</v>
      </c>
      <c r="B551" s="132">
        <v>19119</v>
      </c>
      <c r="C551" s="132">
        <v>10129</v>
      </c>
      <c r="D551" s="132">
        <v>8990</v>
      </c>
      <c r="E551" s="133"/>
      <c r="F551" s="134">
        <v>6771</v>
      </c>
      <c r="G551" s="134">
        <v>5604</v>
      </c>
      <c r="H551" s="134">
        <v>1167</v>
      </c>
      <c r="I551" s="135">
        <v>3.4116702355460387</v>
      </c>
    </row>
    <row r="552" spans="1:9" ht="13.8">
      <c r="A552" s="121" t="s">
        <v>496</v>
      </c>
      <c r="B552" s="132">
        <v>13351</v>
      </c>
      <c r="C552" s="132">
        <v>7327</v>
      </c>
      <c r="D552" s="132">
        <v>6024</v>
      </c>
      <c r="E552" s="133"/>
      <c r="F552" s="134">
        <v>3993</v>
      </c>
      <c r="G552" s="134">
        <v>3513</v>
      </c>
      <c r="H552" s="134">
        <v>480</v>
      </c>
      <c r="I552" s="135">
        <v>3.8004554511813264</v>
      </c>
    </row>
    <row r="553" spans="1:9" ht="13.8">
      <c r="A553" s="121" t="s">
        <v>497</v>
      </c>
      <c r="B553" s="132">
        <v>12473</v>
      </c>
      <c r="C553" s="132">
        <v>6561</v>
      </c>
      <c r="D553" s="132">
        <v>5912</v>
      </c>
      <c r="E553" s="133"/>
      <c r="F553" s="134">
        <v>4333</v>
      </c>
      <c r="G553" s="134">
        <v>3637</v>
      </c>
      <c r="H553" s="134">
        <v>696</v>
      </c>
      <c r="I553" s="135">
        <v>3.429474841902667</v>
      </c>
    </row>
    <row r="554" spans="1:9" ht="13.8">
      <c r="A554" s="127" t="s">
        <v>129</v>
      </c>
      <c r="B554" s="128">
        <v>146320</v>
      </c>
      <c r="C554" s="128">
        <v>75217</v>
      </c>
      <c r="D554" s="128">
        <v>71103</v>
      </c>
      <c r="E554" s="129"/>
      <c r="F554" s="130">
        <v>53592</v>
      </c>
      <c r="G554" s="130">
        <v>46883</v>
      </c>
      <c r="H554" s="130">
        <v>6709</v>
      </c>
      <c r="I554" s="131">
        <v>3.1209606893756798</v>
      </c>
    </row>
    <row r="555" spans="1:9" ht="13.8">
      <c r="A555" s="121" t="s">
        <v>498</v>
      </c>
      <c r="B555" s="132">
        <v>31998</v>
      </c>
      <c r="C555" s="132">
        <v>16162</v>
      </c>
      <c r="D555" s="132">
        <v>15836</v>
      </c>
      <c r="E555" s="133"/>
      <c r="F555" s="134">
        <v>12068</v>
      </c>
      <c r="G555" s="134">
        <v>10530</v>
      </c>
      <c r="H555" s="134">
        <v>1538</v>
      </c>
      <c r="I555" s="135">
        <v>3.0387464387464389</v>
      </c>
    </row>
    <row r="556" spans="1:9" ht="13.8">
      <c r="A556" s="121" t="s">
        <v>94</v>
      </c>
      <c r="B556" s="132">
        <v>12733</v>
      </c>
      <c r="C556" s="132">
        <v>6377</v>
      </c>
      <c r="D556" s="132">
        <v>6356</v>
      </c>
      <c r="E556" s="133"/>
      <c r="F556" s="134">
        <v>5177</v>
      </c>
      <c r="G556" s="134">
        <v>4147</v>
      </c>
      <c r="H556" s="134">
        <v>1030</v>
      </c>
      <c r="I556" s="135">
        <v>3.0704123462744151</v>
      </c>
    </row>
    <row r="557" spans="1:9" ht="13.8">
      <c r="A557" s="121" t="s">
        <v>499</v>
      </c>
      <c r="B557" s="132">
        <v>27315</v>
      </c>
      <c r="C557" s="132">
        <v>13969</v>
      </c>
      <c r="D557" s="132">
        <v>13346</v>
      </c>
      <c r="E557" s="133"/>
      <c r="F557" s="134">
        <v>10493</v>
      </c>
      <c r="G557" s="134">
        <v>9010</v>
      </c>
      <c r="H557" s="134">
        <v>1483</v>
      </c>
      <c r="I557" s="135">
        <v>3.0316315205327413</v>
      </c>
    </row>
    <row r="558" spans="1:9" ht="13.8">
      <c r="A558" s="121" t="s">
        <v>500</v>
      </c>
      <c r="B558" s="132">
        <v>20449</v>
      </c>
      <c r="C558" s="132">
        <v>11403</v>
      </c>
      <c r="D558" s="132">
        <v>9046</v>
      </c>
      <c r="E558" s="133"/>
      <c r="F558" s="134">
        <v>6295</v>
      </c>
      <c r="G558" s="134">
        <v>5702</v>
      </c>
      <c r="H558" s="134">
        <v>593</v>
      </c>
      <c r="I558" s="135">
        <v>3.5862855138547878</v>
      </c>
    </row>
    <row r="559" spans="1:9" ht="13.8">
      <c r="A559" s="121" t="s">
        <v>501</v>
      </c>
      <c r="B559" s="132">
        <v>37832</v>
      </c>
      <c r="C559" s="132">
        <v>19124</v>
      </c>
      <c r="D559" s="132">
        <v>18708</v>
      </c>
      <c r="E559" s="133"/>
      <c r="F559" s="134">
        <v>13870</v>
      </c>
      <c r="G559" s="134">
        <v>12259</v>
      </c>
      <c r="H559" s="134">
        <v>1611</v>
      </c>
      <c r="I559" s="135">
        <v>3.0860592217962313</v>
      </c>
    </row>
    <row r="560" spans="1:9" ht="13.8">
      <c r="A560" s="121" t="s">
        <v>427</v>
      </c>
      <c r="B560" s="132">
        <v>5141</v>
      </c>
      <c r="C560" s="132">
        <v>2700</v>
      </c>
      <c r="D560" s="132">
        <v>2441</v>
      </c>
      <c r="E560" s="133"/>
      <c r="F560" s="134">
        <v>1826</v>
      </c>
      <c r="G560" s="134">
        <v>1720</v>
      </c>
      <c r="H560" s="134">
        <v>106</v>
      </c>
      <c r="I560" s="135">
        <v>2.988953488372093</v>
      </c>
    </row>
    <row r="561" spans="1:9" ht="13.8">
      <c r="A561" s="121" t="s">
        <v>502</v>
      </c>
      <c r="B561" s="132">
        <v>10852</v>
      </c>
      <c r="C561" s="132">
        <v>5482</v>
      </c>
      <c r="D561" s="132">
        <v>5370</v>
      </c>
      <c r="E561" s="133"/>
      <c r="F561" s="134">
        <v>3863</v>
      </c>
      <c r="G561" s="134">
        <v>3515</v>
      </c>
      <c r="H561" s="134">
        <v>348</v>
      </c>
      <c r="I561" s="135">
        <v>3.0873399715504979</v>
      </c>
    </row>
    <row r="562" spans="1:9" ht="13.8">
      <c r="A562" s="127" t="s">
        <v>130</v>
      </c>
      <c r="B562" s="128">
        <v>63765</v>
      </c>
      <c r="C562" s="128">
        <v>32731</v>
      </c>
      <c r="D562" s="128">
        <v>31034</v>
      </c>
      <c r="E562" s="129"/>
      <c r="F562" s="130">
        <v>24505</v>
      </c>
      <c r="G562" s="130">
        <v>20621</v>
      </c>
      <c r="H562" s="130">
        <v>3884</v>
      </c>
      <c r="I562" s="131">
        <v>3.0922360700257019</v>
      </c>
    </row>
    <row r="563" spans="1:9" ht="13.8">
      <c r="A563" s="121" t="s">
        <v>130</v>
      </c>
      <c r="B563" s="132">
        <v>29644</v>
      </c>
      <c r="C563" s="132">
        <v>15090</v>
      </c>
      <c r="D563" s="132">
        <v>14554</v>
      </c>
      <c r="E563" s="133"/>
      <c r="F563" s="134">
        <v>10767</v>
      </c>
      <c r="G563" s="134">
        <v>9379</v>
      </c>
      <c r="H563" s="134">
        <v>1388</v>
      </c>
      <c r="I563" s="135">
        <v>3.1606781106727797</v>
      </c>
    </row>
    <row r="564" spans="1:9" ht="13.8">
      <c r="A564" s="121" t="s">
        <v>503</v>
      </c>
      <c r="B564" s="132">
        <v>10061</v>
      </c>
      <c r="C564" s="132">
        <v>5209</v>
      </c>
      <c r="D564" s="132">
        <v>4852</v>
      </c>
      <c r="E564" s="133"/>
      <c r="F564" s="134">
        <v>3759</v>
      </c>
      <c r="G564" s="134">
        <v>3216</v>
      </c>
      <c r="H564" s="134">
        <v>543</v>
      </c>
      <c r="I564" s="135">
        <v>3.1284203980099501</v>
      </c>
    </row>
    <row r="565" spans="1:9" ht="13.8">
      <c r="A565" s="121" t="s">
        <v>504</v>
      </c>
      <c r="B565" s="132">
        <v>2382</v>
      </c>
      <c r="C565" s="132">
        <v>1232</v>
      </c>
      <c r="D565" s="132">
        <v>1150</v>
      </c>
      <c r="E565" s="133"/>
      <c r="F565" s="134">
        <v>1064</v>
      </c>
      <c r="G565" s="134">
        <v>778</v>
      </c>
      <c r="H565" s="134">
        <v>286</v>
      </c>
      <c r="I565" s="135">
        <v>3.0616966580976865</v>
      </c>
    </row>
    <row r="566" spans="1:9" ht="13.8">
      <c r="A566" s="121" t="s">
        <v>505</v>
      </c>
      <c r="B566" s="132">
        <v>3400</v>
      </c>
      <c r="C566" s="132">
        <v>1777</v>
      </c>
      <c r="D566" s="132">
        <v>1623</v>
      </c>
      <c r="E566" s="133"/>
      <c r="F566" s="134">
        <v>1279</v>
      </c>
      <c r="G566" s="134">
        <v>1116</v>
      </c>
      <c r="H566" s="134">
        <v>163</v>
      </c>
      <c r="I566" s="135">
        <v>3.0465949820788532</v>
      </c>
    </row>
    <row r="567" spans="1:9" ht="13.8">
      <c r="A567" s="121" t="s">
        <v>506</v>
      </c>
      <c r="B567" s="132">
        <v>6926</v>
      </c>
      <c r="C567" s="132">
        <v>3558</v>
      </c>
      <c r="D567" s="132">
        <v>3368</v>
      </c>
      <c r="E567" s="133"/>
      <c r="F567" s="134">
        <v>2772</v>
      </c>
      <c r="G567" s="134">
        <v>2278</v>
      </c>
      <c r="H567" s="134">
        <v>494</v>
      </c>
      <c r="I567" s="135">
        <v>3.0403863037752417</v>
      </c>
    </row>
    <row r="568" spans="1:9" ht="13.8">
      <c r="A568" s="121" t="s">
        <v>507</v>
      </c>
      <c r="B568" s="132">
        <v>7102</v>
      </c>
      <c r="C568" s="132">
        <v>3603</v>
      </c>
      <c r="D568" s="132">
        <v>3499</v>
      </c>
      <c r="E568" s="133"/>
      <c r="F568" s="134">
        <v>2700</v>
      </c>
      <c r="G568" s="134">
        <v>2361</v>
      </c>
      <c r="H568" s="134">
        <v>339</v>
      </c>
      <c r="I568" s="135">
        <v>3.0080474375264719</v>
      </c>
    </row>
    <row r="569" spans="1:9" ht="13.8">
      <c r="A569" s="121" t="s">
        <v>508</v>
      </c>
      <c r="B569" s="132">
        <v>4250</v>
      </c>
      <c r="C569" s="132">
        <v>2262</v>
      </c>
      <c r="D569" s="132">
        <v>1988</v>
      </c>
      <c r="E569" s="133"/>
      <c r="F569" s="134">
        <v>2164</v>
      </c>
      <c r="G569" s="134">
        <v>1493</v>
      </c>
      <c r="H569" s="134">
        <v>671</v>
      </c>
      <c r="I569" s="135">
        <v>2.8466175485599465</v>
      </c>
    </row>
    <row r="570" spans="1:9" ht="13.8">
      <c r="A570" s="127" t="s">
        <v>131</v>
      </c>
      <c r="B570" s="128">
        <v>48906</v>
      </c>
      <c r="C570" s="128">
        <v>26169</v>
      </c>
      <c r="D570" s="128">
        <v>22737</v>
      </c>
      <c r="E570" s="129"/>
      <c r="F570" s="130">
        <v>19555</v>
      </c>
      <c r="G570" s="130">
        <v>14984</v>
      </c>
      <c r="H570" s="130">
        <v>4571</v>
      </c>
      <c r="I570" s="131">
        <v>3.2638814735718098</v>
      </c>
    </row>
    <row r="571" spans="1:9" ht="13.8">
      <c r="A571" s="121" t="s">
        <v>509</v>
      </c>
      <c r="B571" s="132">
        <v>11476</v>
      </c>
      <c r="C571" s="132">
        <v>6073</v>
      </c>
      <c r="D571" s="132">
        <v>5403</v>
      </c>
      <c r="E571" s="133"/>
      <c r="F571" s="134">
        <v>4259</v>
      </c>
      <c r="G571" s="134">
        <v>3595</v>
      </c>
      <c r="H571" s="134">
        <v>664</v>
      </c>
      <c r="I571" s="135">
        <v>3.1922114047287899</v>
      </c>
    </row>
    <row r="572" spans="1:9" ht="13.8">
      <c r="A572" s="121" t="s">
        <v>510</v>
      </c>
      <c r="B572" s="132">
        <v>13961</v>
      </c>
      <c r="C572" s="132">
        <v>7544</v>
      </c>
      <c r="D572" s="132">
        <v>6417</v>
      </c>
      <c r="E572" s="133"/>
      <c r="F572" s="134">
        <v>4798</v>
      </c>
      <c r="G572" s="134">
        <v>4133</v>
      </c>
      <c r="H572" s="134">
        <v>665</v>
      </c>
      <c r="I572" s="135">
        <v>3.3779337043309945</v>
      </c>
    </row>
    <row r="573" spans="1:9" ht="13.8">
      <c r="A573" s="121" t="s">
        <v>511</v>
      </c>
      <c r="B573" s="132">
        <v>13463</v>
      </c>
      <c r="C573" s="132">
        <v>7198</v>
      </c>
      <c r="D573" s="132">
        <v>6265</v>
      </c>
      <c r="E573" s="133"/>
      <c r="F573" s="134">
        <v>6892</v>
      </c>
      <c r="G573" s="134">
        <v>4336</v>
      </c>
      <c r="H573" s="134">
        <v>2556</v>
      </c>
      <c r="I573" s="135">
        <v>3.1049354243542435</v>
      </c>
    </row>
    <row r="574" spans="1:9" ht="13.8">
      <c r="A574" s="121" t="s">
        <v>512</v>
      </c>
      <c r="B574" s="132">
        <v>10006</v>
      </c>
      <c r="C574" s="132">
        <v>5354</v>
      </c>
      <c r="D574" s="132">
        <v>4652</v>
      </c>
      <c r="E574" s="133"/>
      <c r="F574" s="134">
        <v>3606</v>
      </c>
      <c r="G574" s="134">
        <v>2920</v>
      </c>
      <c r="H574" s="134">
        <v>686</v>
      </c>
      <c r="I574" s="135">
        <v>3.4267123287671235</v>
      </c>
    </row>
    <row r="575" spans="1:9" ht="13.8">
      <c r="A575" s="127" t="s">
        <v>132</v>
      </c>
      <c r="B575" s="128">
        <v>45329</v>
      </c>
      <c r="C575" s="128">
        <v>24183</v>
      </c>
      <c r="D575" s="128">
        <v>21146</v>
      </c>
      <c r="E575" s="129"/>
      <c r="F575" s="130">
        <v>15089</v>
      </c>
      <c r="G575" s="130">
        <v>13698</v>
      </c>
      <c r="H575" s="130">
        <v>1391</v>
      </c>
      <c r="I575" s="131">
        <v>3.3091692217842019</v>
      </c>
    </row>
    <row r="576" spans="1:9" ht="13.8">
      <c r="A576" s="121" t="s">
        <v>132</v>
      </c>
      <c r="B576" s="132">
        <v>11117</v>
      </c>
      <c r="C576" s="132">
        <v>6005</v>
      </c>
      <c r="D576" s="132">
        <v>5112</v>
      </c>
      <c r="E576" s="133"/>
      <c r="F576" s="134">
        <v>3776</v>
      </c>
      <c r="G576" s="134">
        <v>3389</v>
      </c>
      <c r="H576" s="134">
        <v>387</v>
      </c>
      <c r="I576" s="135">
        <v>3.2803186780761289</v>
      </c>
    </row>
    <row r="577" spans="1:9" ht="13.8">
      <c r="A577" s="121" t="s">
        <v>513</v>
      </c>
      <c r="B577" s="132">
        <v>21220</v>
      </c>
      <c r="C577" s="132">
        <v>11329</v>
      </c>
      <c r="D577" s="132">
        <v>9891</v>
      </c>
      <c r="E577" s="133"/>
      <c r="F577" s="134">
        <v>6992</v>
      </c>
      <c r="G577" s="134">
        <v>6398</v>
      </c>
      <c r="H577" s="134">
        <v>594</v>
      </c>
      <c r="I577" s="135">
        <v>3.3166614567052202</v>
      </c>
    </row>
    <row r="578" spans="1:9" ht="13.8">
      <c r="A578" s="121" t="s">
        <v>514</v>
      </c>
      <c r="B578" s="132">
        <v>12992</v>
      </c>
      <c r="C578" s="132">
        <v>6849</v>
      </c>
      <c r="D578" s="132">
        <v>6143</v>
      </c>
      <c r="E578" s="133"/>
      <c r="F578" s="134">
        <v>4321</v>
      </c>
      <c r="G578" s="134">
        <v>3911</v>
      </c>
      <c r="H578" s="134">
        <v>410</v>
      </c>
      <c r="I578" s="135">
        <v>3.3219125543339301</v>
      </c>
    </row>
    <row r="579" spans="1:9" ht="13.8">
      <c r="A579" s="127" t="s">
        <v>133</v>
      </c>
      <c r="B579" s="128">
        <v>49606</v>
      </c>
      <c r="C579" s="128">
        <v>25184</v>
      </c>
      <c r="D579" s="128">
        <v>24422</v>
      </c>
      <c r="E579" s="129"/>
      <c r="F579" s="130">
        <v>18438</v>
      </c>
      <c r="G579" s="130">
        <v>15988</v>
      </c>
      <c r="H579" s="130">
        <v>2450</v>
      </c>
      <c r="I579" s="131">
        <v>3.1027020265198901</v>
      </c>
    </row>
    <row r="580" spans="1:9" ht="13.8">
      <c r="A580" s="121" t="s">
        <v>133</v>
      </c>
      <c r="B580" s="132">
        <v>21885</v>
      </c>
      <c r="C580" s="132">
        <v>11004</v>
      </c>
      <c r="D580" s="132">
        <v>10881</v>
      </c>
      <c r="E580" s="133"/>
      <c r="F580" s="134">
        <v>8064</v>
      </c>
      <c r="G580" s="134">
        <v>7050</v>
      </c>
      <c r="H580" s="134">
        <v>1014</v>
      </c>
      <c r="I580" s="135">
        <v>3.1042553191489364</v>
      </c>
    </row>
    <row r="581" spans="1:9" ht="13.8">
      <c r="A581" s="121" t="s">
        <v>252</v>
      </c>
      <c r="B581" s="132">
        <v>1826</v>
      </c>
      <c r="C581" s="132">
        <v>933</v>
      </c>
      <c r="D581" s="132">
        <v>893</v>
      </c>
      <c r="E581" s="133"/>
      <c r="F581" s="134">
        <v>719</v>
      </c>
      <c r="G581" s="134">
        <v>581</v>
      </c>
      <c r="H581" s="134">
        <v>138</v>
      </c>
      <c r="I581" s="135">
        <v>3.1428571428571428</v>
      </c>
    </row>
    <row r="582" spans="1:9" ht="13.8">
      <c r="A582" s="121" t="s">
        <v>515</v>
      </c>
      <c r="B582" s="132">
        <v>7785</v>
      </c>
      <c r="C582" s="132">
        <v>3951</v>
      </c>
      <c r="D582" s="132">
        <v>3834</v>
      </c>
      <c r="E582" s="133"/>
      <c r="F582" s="134">
        <v>3230</v>
      </c>
      <c r="G582" s="134">
        <v>2394</v>
      </c>
      <c r="H582" s="134">
        <v>836</v>
      </c>
      <c r="I582" s="135">
        <v>3.2518796992481205</v>
      </c>
    </row>
    <row r="583" spans="1:9" ht="13.8">
      <c r="A583" s="121" t="s">
        <v>516</v>
      </c>
      <c r="B583" s="132">
        <v>10382</v>
      </c>
      <c r="C583" s="132">
        <v>5320</v>
      </c>
      <c r="D583" s="132">
        <v>5062</v>
      </c>
      <c r="E583" s="133"/>
      <c r="F583" s="134">
        <v>3724</v>
      </c>
      <c r="G583" s="134">
        <v>3466</v>
      </c>
      <c r="H583" s="134">
        <v>258</v>
      </c>
      <c r="I583" s="135">
        <v>2.9953837276399309</v>
      </c>
    </row>
    <row r="584" spans="1:9" ht="13.8">
      <c r="A584" s="121" t="s">
        <v>517</v>
      </c>
      <c r="B584" s="132">
        <v>7728</v>
      </c>
      <c r="C584" s="132">
        <v>3976</v>
      </c>
      <c r="D584" s="132">
        <v>3752</v>
      </c>
      <c r="E584" s="133"/>
      <c r="F584" s="134">
        <v>2701</v>
      </c>
      <c r="G584" s="134">
        <v>2497</v>
      </c>
      <c r="H584" s="134">
        <v>204</v>
      </c>
      <c r="I584" s="135">
        <v>3.0949138966760112</v>
      </c>
    </row>
    <row r="585" spans="1:9" ht="14.4">
      <c r="A585" s="197" t="s">
        <v>165</v>
      </c>
      <c r="B585" s="198"/>
      <c r="C585" s="198"/>
      <c r="D585" s="198"/>
      <c r="E585" s="198"/>
      <c r="F585" s="198"/>
      <c r="G585" s="198"/>
      <c r="H585" s="198"/>
      <c r="I585" s="198"/>
    </row>
    <row r="586" spans="1:9" ht="13.8">
      <c r="A586" s="172" t="s">
        <v>169</v>
      </c>
      <c r="B586" s="172"/>
      <c r="C586" s="172"/>
      <c r="D586" s="172"/>
      <c r="E586" s="172"/>
      <c r="F586" s="172"/>
      <c r="G586" s="172"/>
      <c r="H586" s="172"/>
      <c r="I586" s="172"/>
    </row>
  </sheetData>
  <autoFilter ref="A8:I586" xr:uid="{B0AAB415-D924-4423-9C2C-3EE219C4282B}"/>
  <mergeCells count="7">
    <mergeCell ref="A586:I586"/>
    <mergeCell ref="A2:I2"/>
    <mergeCell ref="A4:A5"/>
    <mergeCell ref="B4:D4"/>
    <mergeCell ref="E4:E5"/>
    <mergeCell ref="F4:I4"/>
    <mergeCell ref="A585:I58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AE9A-AA77-4F56-97E0-531B5A0503E3}">
  <dimension ref="A1:I588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4140625" defaultRowHeight="13.2"/>
  <cols>
    <col min="1" max="1" width="25.5546875" style="136" customWidth="1"/>
    <col min="2" max="2" width="11.6640625" style="136" customWidth="1"/>
    <col min="3" max="3" width="13" style="136" customWidth="1"/>
    <col min="4" max="4" width="16.88671875" style="136" customWidth="1"/>
    <col min="5" max="5" width="15.33203125" style="136" customWidth="1"/>
    <col min="6" max="6" width="15.88671875" style="136" customWidth="1"/>
    <col min="7" max="16384" width="11.44140625" style="136"/>
  </cols>
  <sheetData>
    <row r="1" spans="1:6" ht="15">
      <c r="A1" s="156" t="s">
        <v>171</v>
      </c>
      <c r="B1" s="156"/>
      <c r="C1" s="156"/>
      <c r="D1" s="156"/>
      <c r="E1" s="156"/>
      <c r="F1" s="156"/>
    </row>
    <row r="2" spans="1:6" ht="33" customHeight="1">
      <c r="A2" s="168" t="s">
        <v>539</v>
      </c>
      <c r="B2" s="168"/>
      <c r="C2" s="168"/>
      <c r="D2" s="168"/>
      <c r="E2" s="168"/>
      <c r="F2" s="168"/>
    </row>
    <row r="3" spans="1:6" ht="7.5" customHeight="1" thickBot="1"/>
    <row r="4" spans="1:6" ht="17.25" customHeight="1">
      <c r="A4" s="186" t="s">
        <v>172</v>
      </c>
      <c r="B4" s="166" t="s">
        <v>523</v>
      </c>
      <c r="C4" s="166" t="s">
        <v>522</v>
      </c>
      <c r="D4" s="166" t="s">
        <v>521</v>
      </c>
      <c r="E4" s="199" t="s">
        <v>525</v>
      </c>
      <c r="F4" s="166" t="s">
        <v>520</v>
      </c>
    </row>
    <row r="5" spans="1:6" ht="36.75" customHeight="1" thickBot="1">
      <c r="A5" s="187"/>
      <c r="B5" s="167"/>
      <c r="C5" s="167"/>
      <c r="D5" s="167"/>
      <c r="E5" s="200"/>
      <c r="F5" s="167"/>
    </row>
    <row r="6" spans="1:6" ht="3.75" customHeight="1">
      <c r="A6" s="16"/>
      <c r="E6" s="16"/>
      <c r="F6" s="16"/>
    </row>
    <row r="7" spans="1:6" ht="13.8">
      <c r="A7" s="56" t="s">
        <v>53</v>
      </c>
      <c r="B7" s="155">
        <v>51146.630000000005</v>
      </c>
      <c r="C7" s="155">
        <v>98.622274820452489</v>
      </c>
      <c r="D7" s="154">
        <v>1.4475035513329917</v>
      </c>
      <c r="E7" s="154">
        <v>2.7339600669066342</v>
      </c>
      <c r="F7" s="152">
        <v>99.190120808591857</v>
      </c>
    </row>
    <row r="8" spans="1:6" ht="13.5" customHeight="1">
      <c r="A8" s="121"/>
      <c r="B8" s="145"/>
      <c r="C8" s="145"/>
      <c r="D8" s="146"/>
      <c r="E8" s="5"/>
      <c r="F8" s="144"/>
    </row>
    <row r="9" spans="1:6" ht="13.8">
      <c r="A9" s="56" t="s">
        <v>54</v>
      </c>
      <c r="B9" s="153">
        <v>4969.8</v>
      </c>
      <c r="C9" s="153">
        <v>322.17936335466214</v>
      </c>
      <c r="D9" s="126">
        <v>1.1930462087105302</v>
      </c>
      <c r="E9" s="126">
        <v>2.4304316681325067</v>
      </c>
      <c r="F9" s="152">
        <v>93.481641703572578</v>
      </c>
    </row>
    <row r="10" spans="1:6" ht="13.8">
      <c r="A10" s="127" t="s">
        <v>54</v>
      </c>
      <c r="B10" s="150">
        <v>44.62</v>
      </c>
      <c r="C10" s="150">
        <v>7897.3778574630214</v>
      </c>
      <c r="D10" s="149">
        <v>1.8324092185813292</v>
      </c>
      <c r="E10" s="148">
        <v>2.6782558212070349</v>
      </c>
      <c r="F10" s="147">
        <v>91.966289686430898</v>
      </c>
    </row>
    <row r="11" spans="1:6" ht="13.8">
      <c r="A11" s="121" t="s">
        <v>174</v>
      </c>
      <c r="B11" s="146">
        <v>1.49</v>
      </c>
      <c r="C11" s="146">
        <v>1851.6778523489934</v>
      </c>
      <c r="D11" s="145">
        <v>0.18978232451947152</v>
      </c>
      <c r="E11" s="4">
        <v>0.89082772210497208</v>
      </c>
      <c r="F11" s="144">
        <v>86.54496281271129</v>
      </c>
    </row>
    <row r="12" spans="1:6" ht="13.8">
      <c r="A12" s="121" t="s">
        <v>175</v>
      </c>
      <c r="B12" s="146">
        <v>2.2000000000000002</v>
      </c>
      <c r="C12" s="146">
        <v>7183.6363636363631</v>
      </c>
      <c r="D12" s="145">
        <v>2.3105988199101475</v>
      </c>
      <c r="E12" s="4">
        <v>3.2337005659125193</v>
      </c>
      <c r="F12" s="144">
        <v>89.837837837837839</v>
      </c>
    </row>
    <row r="13" spans="1:6" ht="13.8">
      <c r="A13" s="121" t="s">
        <v>176</v>
      </c>
      <c r="B13" s="146">
        <v>3.32</v>
      </c>
      <c r="C13" s="146">
        <v>7716.5662650602417</v>
      </c>
      <c r="D13" s="145">
        <v>2.5889525570390868</v>
      </c>
      <c r="E13" s="4">
        <v>3.2457590490427917</v>
      </c>
      <c r="F13" s="144">
        <v>91.758982035928142</v>
      </c>
    </row>
    <row r="14" spans="1:6" ht="13.8">
      <c r="A14" s="121" t="s">
        <v>177</v>
      </c>
      <c r="B14" s="146">
        <v>2.37</v>
      </c>
      <c r="C14" s="146">
        <v>6056.9620253164558</v>
      </c>
      <c r="D14" s="145">
        <v>0.94621992089292273</v>
      </c>
      <c r="E14" s="4">
        <v>1.1404219913077951</v>
      </c>
      <c r="F14" s="144">
        <v>82.540691759918616</v>
      </c>
    </row>
    <row r="15" spans="1:6" ht="13.8">
      <c r="A15" s="121" t="s">
        <v>178</v>
      </c>
      <c r="B15" s="146">
        <v>2.86</v>
      </c>
      <c r="C15" s="146">
        <v>6882.5174825174827</v>
      </c>
      <c r="D15" s="145">
        <v>0.47642022569605263</v>
      </c>
      <c r="E15" s="4">
        <v>1.4150817519693211</v>
      </c>
      <c r="F15" s="144">
        <v>80.19040644452582</v>
      </c>
    </row>
    <row r="16" spans="1:6" ht="13.8">
      <c r="A16" s="121" t="s">
        <v>179</v>
      </c>
      <c r="B16" s="146">
        <v>2.64</v>
      </c>
      <c r="C16" s="146">
        <v>8212.878787878788</v>
      </c>
      <c r="D16" s="145">
        <v>0.63958521366353405</v>
      </c>
      <c r="E16" s="4">
        <v>1.0905392279907178</v>
      </c>
      <c r="F16" s="144">
        <v>92.455174862417906</v>
      </c>
    </row>
    <row r="17" spans="1:6" ht="13.8">
      <c r="A17" s="121" t="s">
        <v>180</v>
      </c>
      <c r="B17" s="146">
        <v>8.39</v>
      </c>
      <c r="C17" s="146">
        <v>5581.5256257449337</v>
      </c>
      <c r="D17" s="145">
        <v>3.5391190668818253</v>
      </c>
      <c r="E17" s="4">
        <v>4.4569268541412814</v>
      </c>
      <c r="F17" s="144">
        <v>89.146942402455778</v>
      </c>
    </row>
    <row r="18" spans="1:6" ht="13.8">
      <c r="A18" s="121" t="s">
        <v>181</v>
      </c>
      <c r="B18" s="146">
        <v>3.66</v>
      </c>
      <c r="C18" s="146">
        <v>3139.6174863387978</v>
      </c>
      <c r="D18" s="145">
        <v>2.9431233247867792</v>
      </c>
      <c r="E18" s="4">
        <v>2.6945216300656738</v>
      </c>
      <c r="F18" s="144">
        <v>87.149837133550491</v>
      </c>
    </row>
    <row r="19" spans="1:6" ht="13.8">
      <c r="A19" s="121" t="s">
        <v>182</v>
      </c>
      <c r="B19" s="146">
        <v>9.35</v>
      </c>
      <c r="C19" s="146">
        <v>8938.2887700534757</v>
      </c>
      <c r="D19" s="145">
        <v>1.4331522438246751</v>
      </c>
      <c r="E19" s="4">
        <v>2.548568363124406</v>
      </c>
      <c r="F19" s="144">
        <v>97.008557082577028</v>
      </c>
    </row>
    <row r="20" spans="1:6" ht="13.8">
      <c r="A20" s="121" t="s">
        <v>183</v>
      </c>
      <c r="B20" s="146">
        <v>4.37</v>
      </c>
      <c r="C20" s="146">
        <v>13813.04347826087</v>
      </c>
      <c r="D20" s="145">
        <v>1.6198654555458838</v>
      </c>
      <c r="E20" s="4">
        <v>2.8221488850276222</v>
      </c>
      <c r="F20" s="144">
        <v>94.606357598813588</v>
      </c>
    </row>
    <row r="21" spans="1:6" ht="13.8">
      <c r="A21" s="121" t="s">
        <v>184</v>
      </c>
      <c r="B21" s="146">
        <v>3.97</v>
      </c>
      <c r="C21" s="146">
        <v>12650.377833753148</v>
      </c>
      <c r="D21" s="145">
        <v>2.0540912952493415</v>
      </c>
      <c r="E21" s="4">
        <v>3.02280754230555</v>
      </c>
      <c r="F21" s="144">
        <v>93.094697989157609</v>
      </c>
    </row>
    <row r="22" spans="1:6" ht="13.8">
      <c r="A22" s="127" t="s">
        <v>62</v>
      </c>
      <c r="B22" s="150">
        <v>34.53</v>
      </c>
      <c r="C22" s="150">
        <v>2070.6631914277441</v>
      </c>
      <c r="D22" s="149">
        <v>2.1390684745254331</v>
      </c>
      <c r="E22" s="148">
        <v>3.1428597567159469</v>
      </c>
      <c r="F22" s="147">
        <v>90.275966681746809</v>
      </c>
    </row>
    <row r="23" spans="1:6" ht="13.8">
      <c r="A23" s="121" t="s">
        <v>62</v>
      </c>
      <c r="B23" s="146">
        <v>4.53</v>
      </c>
      <c r="C23" s="146">
        <v>2779.2494481236204</v>
      </c>
      <c r="D23" s="145">
        <v>0.44845837528538396</v>
      </c>
      <c r="E23" s="4">
        <v>1.67934439229773</v>
      </c>
      <c r="F23" s="144">
        <v>90.960109206734415</v>
      </c>
    </row>
    <row r="24" spans="1:6" ht="13.8">
      <c r="A24" s="121" t="s">
        <v>185</v>
      </c>
      <c r="B24" s="146">
        <v>16.96</v>
      </c>
      <c r="C24" s="146">
        <v>1565.3891509433961</v>
      </c>
      <c r="D24" s="145">
        <v>1.4825422580462597</v>
      </c>
      <c r="E24" s="4">
        <v>3.522582357238107</v>
      </c>
      <c r="F24" s="144">
        <v>89.540943813807388</v>
      </c>
    </row>
    <row r="25" spans="1:6" ht="13.8">
      <c r="A25" s="121" t="s">
        <v>102</v>
      </c>
      <c r="B25" s="146">
        <v>13.04</v>
      </c>
      <c r="C25" s="146">
        <v>2481.6717791411043</v>
      </c>
      <c r="D25" s="145">
        <v>3.5202781098833507</v>
      </c>
      <c r="E25" s="4">
        <v>3.4644226951125061</v>
      </c>
      <c r="F25" s="144">
        <v>90.616716734405372</v>
      </c>
    </row>
    <row r="26" spans="1:6" ht="13.8">
      <c r="A26" s="127" t="s">
        <v>63</v>
      </c>
      <c r="B26" s="150">
        <v>118.89</v>
      </c>
      <c r="C26" s="150">
        <v>1877.5843216418539</v>
      </c>
      <c r="D26" s="149">
        <v>0.62429654165980697</v>
      </c>
      <c r="E26" s="148">
        <v>1.9613776115354884</v>
      </c>
      <c r="F26" s="147">
        <v>90.763735183776717</v>
      </c>
    </row>
    <row r="27" spans="1:6" ht="13.8">
      <c r="A27" s="121" t="s">
        <v>63</v>
      </c>
      <c r="B27" s="146">
        <v>3.32</v>
      </c>
      <c r="C27" s="146">
        <v>9573.1927710843374</v>
      </c>
      <c r="D27" s="145">
        <v>-0.57709095997096438</v>
      </c>
      <c r="E27" s="4">
        <v>0.90763727125585647</v>
      </c>
      <c r="F27" s="144">
        <v>90.101082600634015</v>
      </c>
    </row>
    <row r="28" spans="1:6" ht="13.8">
      <c r="A28" s="121" t="s">
        <v>186</v>
      </c>
      <c r="B28" s="146">
        <v>21.34</v>
      </c>
      <c r="C28" s="146">
        <v>1789.7844423617619</v>
      </c>
      <c r="D28" s="145">
        <v>1.6641356825677702</v>
      </c>
      <c r="E28" s="4">
        <v>2.6954617333597852</v>
      </c>
      <c r="F28" s="144">
        <v>91.515820087248656</v>
      </c>
    </row>
    <row r="29" spans="1:6" ht="13.8">
      <c r="A29" s="121" t="s">
        <v>187</v>
      </c>
      <c r="B29" s="145">
        <v>2.85</v>
      </c>
      <c r="C29" s="145">
        <v>6871.228070175438</v>
      </c>
      <c r="D29" s="145">
        <v>4.7474648505749159E-2</v>
      </c>
      <c r="E29" s="4">
        <v>1.4452995138931051</v>
      </c>
      <c r="F29" s="144">
        <v>92.197467857493379</v>
      </c>
    </row>
    <row r="30" spans="1:6" ht="13.8">
      <c r="A30" s="121" t="s">
        <v>188</v>
      </c>
      <c r="B30" s="146">
        <v>3.23</v>
      </c>
      <c r="C30" s="146">
        <v>7432.8173374613007</v>
      </c>
      <c r="D30" s="145">
        <v>4.1183729933693138</v>
      </c>
      <c r="E30" s="4">
        <v>4.5967363440507034</v>
      </c>
      <c r="F30" s="144">
        <v>88.875776886161589</v>
      </c>
    </row>
    <row r="31" spans="1:6" ht="13.8">
      <c r="A31" s="121" t="s">
        <v>185</v>
      </c>
      <c r="B31" s="146">
        <v>2.0699999999999998</v>
      </c>
      <c r="C31" s="146">
        <v>4521.739130434783</v>
      </c>
      <c r="D31" s="145">
        <v>-0.34963848543456938</v>
      </c>
      <c r="E31" s="4">
        <v>0.31085452910754396</v>
      </c>
      <c r="F31" s="144">
        <v>88.51963746223565</v>
      </c>
    </row>
    <row r="32" spans="1:6" ht="13.8">
      <c r="A32" s="121" t="s">
        <v>189</v>
      </c>
      <c r="B32" s="146">
        <v>19.66</v>
      </c>
      <c r="C32" s="146">
        <v>209.10478128179042</v>
      </c>
      <c r="D32" s="145">
        <v>0.78237221040482097</v>
      </c>
      <c r="E32" s="4">
        <v>1.5180931458833247</v>
      </c>
      <c r="F32" s="144">
        <v>96.792723791287699</v>
      </c>
    </row>
    <row r="33" spans="1:6" ht="13.8">
      <c r="A33" s="121" t="s">
        <v>190</v>
      </c>
      <c r="B33" s="146">
        <v>15.88</v>
      </c>
      <c r="C33" s="146">
        <v>803.27455919395459</v>
      </c>
      <c r="D33" s="145">
        <v>0.61545634919951564</v>
      </c>
      <c r="E33" s="4">
        <v>2.6675729850871663</v>
      </c>
      <c r="F33" s="144">
        <v>92.805320435308346</v>
      </c>
    </row>
    <row r="34" spans="1:6" ht="13.8">
      <c r="A34" s="121" t="s">
        <v>191</v>
      </c>
      <c r="B34" s="146">
        <v>25.02</v>
      </c>
      <c r="C34" s="146">
        <v>190.04796163069545</v>
      </c>
      <c r="D34" s="145">
        <v>1.7903537518700392</v>
      </c>
      <c r="E34" s="4">
        <v>3.6256415035408711</v>
      </c>
      <c r="F34" s="144">
        <v>92.900608519269781</v>
      </c>
    </row>
    <row r="35" spans="1:6" ht="13.8">
      <c r="A35" s="121" t="s">
        <v>192</v>
      </c>
      <c r="B35" s="146">
        <v>14.85</v>
      </c>
      <c r="C35" s="146">
        <v>233.33333333333334</v>
      </c>
      <c r="D35" s="145">
        <v>1.0471727316303348</v>
      </c>
      <c r="E35" s="4">
        <v>3.3930675495077605</v>
      </c>
      <c r="F35" s="144">
        <v>95.431472081218274</v>
      </c>
    </row>
    <row r="36" spans="1:6" ht="13.8">
      <c r="A36" s="121" t="s">
        <v>193</v>
      </c>
      <c r="B36" s="146">
        <v>2.65</v>
      </c>
      <c r="C36" s="146">
        <v>5084.9056603773588</v>
      </c>
      <c r="D36" s="145">
        <v>0.20468202152395246</v>
      </c>
      <c r="E36" s="4">
        <v>1.4415746170216623</v>
      </c>
      <c r="F36" s="144">
        <v>89.922480620155042</v>
      </c>
    </row>
    <row r="37" spans="1:6" ht="13.8">
      <c r="A37" s="121" t="s">
        <v>194</v>
      </c>
      <c r="B37" s="146">
        <v>2.02</v>
      </c>
      <c r="C37" s="146">
        <v>10598.019801980197</v>
      </c>
      <c r="D37" s="145">
        <v>-0.76326178722085014</v>
      </c>
      <c r="E37" s="4">
        <v>1.0348819989710756</v>
      </c>
      <c r="F37" s="144">
        <v>90.158109788594771</v>
      </c>
    </row>
    <row r="38" spans="1:6" ht="13.8">
      <c r="A38" s="121" t="s">
        <v>195</v>
      </c>
      <c r="B38" s="146">
        <v>2.94</v>
      </c>
      <c r="C38" s="146">
        <v>5328.5714285714284</v>
      </c>
      <c r="D38" s="145">
        <v>0.38039851344672371</v>
      </c>
      <c r="E38" s="4">
        <v>0.76809332431977817</v>
      </c>
      <c r="F38" s="144">
        <v>87.504488330341118</v>
      </c>
    </row>
    <row r="39" spans="1:6" ht="13.8">
      <c r="A39" s="121" t="s">
        <v>196</v>
      </c>
      <c r="B39" s="146">
        <v>3.06</v>
      </c>
      <c r="C39" s="146">
        <v>8059.4771241830067</v>
      </c>
      <c r="D39" s="145">
        <v>0.20880702584671493</v>
      </c>
      <c r="E39" s="4">
        <v>2.8567037627957244</v>
      </c>
      <c r="F39" s="144">
        <v>92.086611106784019</v>
      </c>
    </row>
    <row r="40" spans="1:6" ht="13.8">
      <c r="A40" s="127" t="s">
        <v>64</v>
      </c>
      <c r="B40" s="150">
        <v>555.04000000000008</v>
      </c>
      <c r="C40" s="150">
        <v>69.409411934274999</v>
      </c>
      <c r="D40" s="149">
        <v>1.4061692269462067</v>
      </c>
      <c r="E40" s="148">
        <v>2.7583487061660859</v>
      </c>
      <c r="F40" s="147">
        <v>94.178427419354833</v>
      </c>
    </row>
    <row r="41" spans="1:6" ht="13.8">
      <c r="A41" s="121" t="s">
        <v>197</v>
      </c>
      <c r="B41" s="146">
        <v>34.520000000000003</v>
      </c>
      <c r="C41" s="146">
        <v>353.09965237543452</v>
      </c>
      <c r="D41" s="145">
        <v>0.51949032807847861</v>
      </c>
      <c r="E41" s="4">
        <v>1.9720476036273187</v>
      </c>
      <c r="F41" s="144">
        <v>91.229996862252904</v>
      </c>
    </row>
    <row r="42" spans="1:6" ht="13.8">
      <c r="A42" s="121" t="s">
        <v>198</v>
      </c>
      <c r="B42" s="146">
        <v>181.77</v>
      </c>
      <c r="C42" s="146">
        <v>38.818286846014189</v>
      </c>
      <c r="D42" s="145">
        <v>1.6791395286293724</v>
      </c>
      <c r="E42" s="4">
        <v>3.0000136757335714</v>
      </c>
      <c r="F42" s="144">
        <v>95.945570674812558</v>
      </c>
    </row>
    <row r="43" spans="1:6" ht="13.8">
      <c r="A43" s="121" t="s">
        <v>199</v>
      </c>
      <c r="B43" s="146">
        <v>18.62</v>
      </c>
      <c r="C43" s="146">
        <v>274.11385606874325</v>
      </c>
      <c r="D43" s="145">
        <v>2.9441475400171186</v>
      </c>
      <c r="E43" s="4">
        <v>4.2042439874587751</v>
      </c>
      <c r="F43" s="144">
        <v>92.168674698795186</v>
      </c>
    </row>
    <row r="44" spans="1:6" ht="13.8">
      <c r="A44" s="121" t="s">
        <v>200</v>
      </c>
      <c r="B44" s="146">
        <v>26.4</v>
      </c>
      <c r="C44" s="146">
        <v>59.469696969696976</v>
      </c>
      <c r="D44" s="145">
        <v>2.5806154579664571</v>
      </c>
      <c r="E44" s="4">
        <v>3.6574136291388011</v>
      </c>
      <c r="F44" s="144">
        <v>95.516811955168123</v>
      </c>
    </row>
    <row r="45" spans="1:6" ht="13.8">
      <c r="A45" s="121" t="s">
        <v>102</v>
      </c>
      <c r="B45" s="146">
        <v>15.5</v>
      </c>
      <c r="C45" s="146">
        <v>139.09677419354838</v>
      </c>
      <c r="D45" s="145">
        <v>2.0012113139733008</v>
      </c>
      <c r="E45" s="4">
        <v>3.2029538973987859</v>
      </c>
      <c r="F45" s="144">
        <v>92.5</v>
      </c>
    </row>
    <row r="46" spans="1:6" ht="13.8">
      <c r="A46" s="121" t="s">
        <v>201</v>
      </c>
      <c r="B46" s="145">
        <v>26.73</v>
      </c>
      <c r="C46" s="145">
        <v>60.34418256640479</v>
      </c>
      <c r="D46" s="145">
        <v>1.0566757137912663</v>
      </c>
      <c r="E46" s="4">
        <v>2.7622083141904117</v>
      </c>
      <c r="F46" s="144">
        <v>99.381953028430161</v>
      </c>
    </row>
    <row r="47" spans="1:6" ht="13.8">
      <c r="A47" s="121" t="s">
        <v>202</v>
      </c>
      <c r="B47" s="146">
        <v>7.22</v>
      </c>
      <c r="C47" s="146">
        <v>125.62326869806094</v>
      </c>
      <c r="D47" s="145">
        <v>2.8077525415886138</v>
      </c>
      <c r="E47" s="4">
        <v>3.4867856581865286</v>
      </c>
      <c r="F47" s="144">
        <v>98.903508771929822</v>
      </c>
    </row>
    <row r="48" spans="1:6" ht="13.8">
      <c r="A48" s="121" t="s">
        <v>185</v>
      </c>
      <c r="B48" s="146">
        <v>14.62</v>
      </c>
      <c r="C48" s="146">
        <v>335.7045143638851</v>
      </c>
      <c r="D48" s="145">
        <v>2.115586106136861</v>
      </c>
      <c r="E48" s="4">
        <v>3.3872985325340927</v>
      </c>
      <c r="F48" s="144">
        <v>92.546096508434687</v>
      </c>
    </row>
    <row r="49" spans="1:6" ht="13.8">
      <c r="A49" s="121" t="s">
        <v>203</v>
      </c>
      <c r="B49" s="146">
        <v>229.66</v>
      </c>
      <c r="C49" s="146">
        <v>13.158582252024733</v>
      </c>
      <c r="D49" s="145">
        <v>-2.7033947501075701E-2</v>
      </c>
      <c r="E49" s="4">
        <v>1.5635577309210911</v>
      </c>
      <c r="F49" s="144">
        <v>105.29891304347827</v>
      </c>
    </row>
    <row r="50" spans="1:6" ht="13.8">
      <c r="A50" s="127" t="s">
        <v>65</v>
      </c>
      <c r="B50" s="150">
        <v>291.27</v>
      </c>
      <c r="C50" s="150">
        <v>61.146015724242119</v>
      </c>
      <c r="D50" s="149">
        <v>0.81657033388341826</v>
      </c>
      <c r="E50" s="148">
        <v>2.2225320095995427</v>
      </c>
      <c r="F50" s="147">
        <v>109.85035937315895</v>
      </c>
    </row>
    <row r="51" spans="1:6" ht="13.8">
      <c r="A51" s="121" t="s">
        <v>204</v>
      </c>
      <c r="B51" s="146">
        <v>46.02</v>
      </c>
      <c r="C51" s="146">
        <v>231.94263363754888</v>
      </c>
      <c r="D51" s="145">
        <v>0.59932754574637159</v>
      </c>
      <c r="E51" s="4">
        <v>1.5899176353679705</v>
      </c>
      <c r="F51" s="144">
        <v>107.14147098777411</v>
      </c>
    </row>
    <row r="52" spans="1:6" ht="13.8">
      <c r="A52" s="121" t="s">
        <v>205</v>
      </c>
      <c r="B52" s="146">
        <v>186.29</v>
      </c>
      <c r="C52" s="146">
        <v>25.744806484513393</v>
      </c>
      <c r="D52" s="145">
        <v>0.79583875638954038</v>
      </c>
      <c r="E52" s="4">
        <v>2.6515505042742711</v>
      </c>
      <c r="F52" s="144">
        <v>113.72549019607843</v>
      </c>
    </row>
    <row r="53" spans="1:6" ht="13.8">
      <c r="A53" s="121" t="s">
        <v>87</v>
      </c>
      <c r="B53" s="146">
        <v>58.96</v>
      </c>
      <c r="C53" s="146">
        <v>39.687924016282224</v>
      </c>
      <c r="D53" s="145">
        <v>1.9271641558402202</v>
      </c>
      <c r="E53" s="4">
        <v>4.1456126115545056</v>
      </c>
      <c r="F53" s="144">
        <v>114.6788990825688</v>
      </c>
    </row>
    <row r="54" spans="1:6" ht="13.8">
      <c r="A54" s="127" t="s">
        <v>66</v>
      </c>
      <c r="B54" s="150">
        <v>168.26000000000002</v>
      </c>
      <c r="C54" s="150">
        <v>354.14239866872691</v>
      </c>
      <c r="D54" s="149">
        <v>0.26250005219989508</v>
      </c>
      <c r="E54" s="148">
        <v>1.7505851916624344</v>
      </c>
      <c r="F54" s="147">
        <v>98.474502881124465</v>
      </c>
    </row>
    <row r="55" spans="1:6" ht="13.8">
      <c r="A55" s="121" t="s">
        <v>66</v>
      </c>
      <c r="B55" s="145">
        <v>15.26</v>
      </c>
      <c r="C55" s="145">
        <v>1907.732634338139</v>
      </c>
      <c r="D55" s="145">
        <v>0.29225165673473691</v>
      </c>
      <c r="E55" s="4">
        <v>1.6302569929647632</v>
      </c>
      <c r="F55" s="144">
        <v>98.040816326530617</v>
      </c>
    </row>
    <row r="56" spans="1:6" ht="13.8">
      <c r="A56" s="121" t="s">
        <v>206</v>
      </c>
      <c r="B56" s="146">
        <v>15.34</v>
      </c>
      <c r="C56" s="146">
        <v>120.46936114732725</v>
      </c>
      <c r="D56" s="145">
        <v>2.2300259043901764</v>
      </c>
      <c r="E56" s="4">
        <v>3.3340963266133992</v>
      </c>
      <c r="F56" s="144">
        <v>102.63157894736842</v>
      </c>
    </row>
    <row r="57" spans="1:6" ht="13.8">
      <c r="A57" s="121" t="s">
        <v>207</v>
      </c>
      <c r="B57" s="146">
        <v>22.05</v>
      </c>
      <c r="C57" s="146">
        <v>333.24263038548753</v>
      </c>
      <c r="D57" s="145">
        <v>1.1161804403697038</v>
      </c>
      <c r="E57" s="4">
        <v>2.3477114763489779</v>
      </c>
      <c r="F57" s="144">
        <v>98.219584569732945</v>
      </c>
    </row>
    <row r="58" spans="1:6" ht="13.8">
      <c r="A58" s="121" t="s">
        <v>208</v>
      </c>
      <c r="B58" s="146">
        <v>11.73</v>
      </c>
      <c r="C58" s="146">
        <v>537.25490196078431</v>
      </c>
      <c r="D58" s="145">
        <v>0.35447491241759066</v>
      </c>
      <c r="E58" s="4">
        <v>2.7469302806853708</v>
      </c>
      <c r="F58" s="144">
        <v>97.369245223927336</v>
      </c>
    </row>
    <row r="59" spans="1:6" ht="13.8">
      <c r="A59" s="121" t="s">
        <v>209</v>
      </c>
      <c r="B59" s="146">
        <v>81.260000000000005</v>
      </c>
      <c r="C59" s="146">
        <v>19.062269259168101</v>
      </c>
      <c r="D59" s="145">
        <v>0.16583225597796178</v>
      </c>
      <c r="E59" s="4">
        <v>1.110435897646223</v>
      </c>
      <c r="F59" s="144">
        <v>99.870967741935473</v>
      </c>
    </row>
    <row r="60" spans="1:6" ht="13.8">
      <c r="A60" s="121" t="s">
        <v>210</v>
      </c>
      <c r="B60" s="146">
        <v>8.2799999999999994</v>
      </c>
      <c r="C60" s="146">
        <v>61.352657004830924</v>
      </c>
      <c r="D60" s="145">
        <v>0.18073973230753632</v>
      </c>
      <c r="E60" s="4">
        <v>2.0061032924438242</v>
      </c>
      <c r="F60" s="144">
        <v>99.215686274509807</v>
      </c>
    </row>
    <row r="61" spans="1:6" ht="13.8">
      <c r="A61" s="121" t="s">
        <v>211</v>
      </c>
      <c r="B61" s="146">
        <v>14.34</v>
      </c>
      <c r="C61" s="146">
        <v>901.04602510460256</v>
      </c>
      <c r="D61" s="145">
        <v>-0.51625979124519716</v>
      </c>
      <c r="E61" s="4">
        <v>1.0285483636666826</v>
      </c>
      <c r="F61" s="144">
        <v>99.36738157691714</v>
      </c>
    </row>
    <row r="62" spans="1:6" ht="13.8">
      <c r="A62" s="127" t="s">
        <v>67</v>
      </c>
      <c r="B62" s="150">
        <v>163.48000000000002</v>
      </c>
      <c r="C62" s="150">
        <v>197.87129924149741</v>
      </c>
      <c r="D62" s="149">
        <v>1.8837401723560288</v>
      </c>
      <c r="E62" s="148">
        <v>3.2216615654831298</v>
      </c>
      <c r="F62" s="147">
        <v>94.679826673086183</v>
      </c>
    </row>
    <row r="63" spans="1:6" ht="13.8">
      <c r="A63" s="121" t="s">
        <v>212</v>
      </c>
      <c r="B63" s="146">
        <v>39.89</v>
      </c>
      <c r="C63" s="146">
        <v>433.04086237152165</v>
      </c>
      <c r="D63" s="145">
        <v>0.64662571261584523</v>
      </c>
      <c r="E63" s="4">
        <v>1.8252181446509093</v>
      </c>
      <c r="F63" s="144">
        <v>93.02715387194101</v>
      </c>
    </row>
    <row r="64" spans="1:6" ht="13.8">
      <c r="A64" s="121" t="s">
        <v>213</v>
      </c>
      <c r="B64" s="146">
        <v>9.01</v>
      </c>
      <c r="C64" s="146">
        <v>587.34739178690347</v>
      </c>
      <c r="D64" s="145">
        <v>1.5774263129891313</v>
      </c>
      <c r="E64" s="4">
        <v>3.512966663766838</v>
      </c>
      <c r="F64" s="144">
        <v>94.059405940594047</v>
      </c>
    </row>
    <row r="65" spans="1:6" ht="13.8">
      <c r="A65" s="121" t="s">
        <v>214</v>
      </c>
      <c r="B65" s="146">
        <v>40.43</v>
      </c>
      <c r="C65" s="146">
        <v>118.55058125154588</v>
      </c>
      <c r="D65" s="145">
        <v>0.17232652013257549</v>
      </c>
      <c r="E65" s="4">
        <v>1.9724608382466258</v>
      </c>
      <c r="F65" s="144">
        <v>93.73484236054972</v>
      </c>
    </row>
    <row r="66" spans="1:6" ht="13.8">
      <c r="A66" s="121" t="s">
        <v>215</v>
      </c>
      <c r="B66" s="145">
        <v>14.88</v>
      </c>
      <c r="C66" s="145">
        <v>44.086021505376344</v>
      </c>
      <c r="D66" s="145">
        <v>4.9874962169242067</v>
      </c>
      <c r="E66" s="4">
        <v>3.7562468563824973</v>
      </c>
      <c r="F66" s="144">
        <v>108.25396825396825</v>
      </c>
    </row>
    <row r="67" spans="1:6" ht="13.8">
      <c r="A67" s="121" t="s">
        <v>216</v>
      </c>
      <c r="B67" s="146">
        <v>27.16</v>
      </c>
      <c r="C67" s="146">
        <v>40.905743740795288</v>
      </c>
      <c r="D67" s="145">
        <v>4.5300281706100023</v>
      </c>
      <c r="E67" s="4">
        <v>4.3345333852596752</v>
      </c>
      <c r="F67" s="144">
        <v>99.461400359066431</v>
      </c>
    </row>
    <row r="68" spans="1:6" ht="15">
      <c r="A68" s="121" t="s">
        <v>217</v>
      </c>
      <c r="B68" s="146">
        <v>5.49</v>
      </c>
      <c r="C68" s="146">
        <v>265.20947176684882</v>
      </c>
      <c r="D68" s="151">
        <v>0</v>
      </c>
      <c r="E68" s="151">
        <v>0</v>
      </c>
      <c r="F68" s="144">
        <v>101.38312586445366</v>
      </c>
    </row>
    <row r="69" spans="1:6" ht="15">
      <c r="A69" s="121" t="s">
        <v>218</v>
      </c>
      <c r="B69" s="146">
        <v>26.62</v>
      </c>
      <c r="C69" s="146">
        <v>66.341096919609313</v>
      </c>
      <c r="D69" s="151">
        <v>0</v>
      </c>
      <c r="E69" s="151">
        <v>0</v>
      </c>
      <c r="F69" s="144">
        <v>102.75545350172214</v>
      </c>
    </row>
    <row r="70" spans="1:6" ht="13.8">
      <c r="A70" s="127" t="s">
        <v>68</v>
      </c>
      <c r="B70" s="150">
        <v>31.700000000000003</v>
      </c>
      <c r="C70" s="150">
        <v>4167.3186119873817</v>
      </c>
      <c r="D70" s="149">
        <v>1.2538835877498289</v>
      </c>
      <c r="E70" s="148">
        <v>2.0797729429715321</v>
      </c>
      <c r="F70" s="147">
        <v>88.682263547290546</v>
      </c>
    </row>
    <row r="71" spans="1:6" ht="13.8">
      <c r="A71" s="121" t="s">
        <v>219</v>
      </c>
      <c r="B71" s="146">
        <v>2.39</v>
      </c>
      <c r="C71" s="146">
        <v>8750.2092050209194</v>
      </c>
      <c r="D71" s="145">
        <v>0.10933012628094312</v>
      </c>
      <c r="E71" s="4">
        <v>0.24118689742373273</v>
      </c>
      <c r="F71" s="144">
        <v>88.032727926631907</v>
      </c>
    </row>
    <row r="72" spans="1:6" ht="13.8">
      <c r="A72" s="121" t="s">
        <v>220</v>
      </c>
      <c r="B72" s="146">
        <v>0.57999999999999996</v>
      </c>
      <c r="C72" s="146">
        <v>4101.7241379310344</v>
      </c>
      <c r="D72" s="145">
        <v>1.4332700145871382</v>
      </c>
      <c r="E72" s="4">
        <v>1.3646310081871216</v>
      </c>
      <c r="F72" s="144">
        <v>89.260143198090688</v>
      </c>
    </row>
    <row r="73" spans="1:6" ht="13.8">
      <c r="A73" s="121" t="s">
        <v>221</v>
      </c>
      <c r="B73" s="146">
        <v>2.36</v>
      </c>
      <c r="C73" s="146">
        <v>7158.4745762711864</v>
      </c>
      <c r="D73" s="145">
        <v>-1.0603453620741594</v>
      </c>
      <c r="E73" s="4">
        <v>9.2874951965979079E-3</v>
      </c>
      <c r="F73" s="144">
        <v>85.770837915108871</v>
      </c>
    </row>
    <row r="74" spans="1:6" ht="13.8">
      <c r="A74" s="121" t="s">
        <v>222</v>
      </c>
      <c r="B74" s="146">
        <v>7.79</v>
      </c>
      <c r="C74" s="146">
        <v>2883.3119383825415</v>
      </c>
      <c r="D74" s="145">
        <v>2.3366899242149479</v>
      </c>
      <c r="E74" s="4">
        <v>3.1964991320516534</v>
      </c>
      <c r="F74" s="144">
        <v>88.81136516476127</v>
      </c>
    </row>
    <row r="75" spans="1:6" ht="13.8">
      <c r="A75" s="121" t="s">
        <v>223</v>
      </c>
      <c r="B75" s="146">
        <v>2.5</v>
      </c>
      <c r="C75" s="146">
        <v>12704.8</v>
      </c>
      <c r="D75" s="145">
        <v>1.8082331153655329</v>
      </c>
      <c r="E75" s="4">
        <v>2.6741169077058866</v>
      </c>
      <c r="F75" s="144">
        <v>90.14607279693486</v>
      </c>
    </row>
    <row r="76" spans="1:6" ht="13.8">
      <c r="A76" s="121" t="s">
        <v>224</v>
      </c>
      <c r="B76" s="146">
        <v>13.08</v>
      </c>
      <c r="C76" s="146">
        <v>254.20489296636086</v>
      </c>
      <c r="D76" s="145">
        <v>2.4553936801420146</v>
      </c>
      <c r="E76" s="4">
        <v>3.5180026675823761</v>
      </c>
      <c r="F76" s="144">
        <v>89.243027888446207</v>
      </c>
    </row>
    <row r="77" spans="1:6" ht="13.8">
      <c r="A77" s="121" t="s">
        <v>225</v>
      </c>
      <c r="B77" s="146">
        <v>3</v>
      </c>
      <c r="C77" s="146">
        <v>11456.666666666666</v>
      </c>
      <c r="D77" s="145">
        <v>2.0391639518759237</v>
      </c>
      <c r="E77" s="4">
        <v>3.4006062422781951</v>
      </c>
      <c r="F77" s="144">
        <v>89.012318521777388</v>
      </c>
    </row>
    <row r="78" spans="1:6" ht="13.8">
      <c r="A78" s="127" t="s">
        <v>69</v>
      </c>
      <c r="B78" s="149">
        <v>61.42</v>
      </c>
      <c r="C78" s="149">
        <v>944.64343861934219</v>
      </c>
      <c r="D78" s="149">
        <v>1.513276561825464</v>
      </c>
      <c r="E78" s="148">
        <v>2.6706183590735866</v>
      </c>
      <c r="F78" s="147">
        <v>103.45758670266858</v>
      </c>
    </row>
    <row r="79" spans="1:6" ht="13.8">
      <c r="A79" s="121" t="s">
        <v>69</v>
      </c>
      <c r="B79" s="146">
        <v>5.44</v>
      </c>
      <c r="C79" s="146">
        <v>2423.8970588235293</v>
      </c>
      <c r="D79" s="145">
        <v>1.3871326174188274</v>
      </c>
      <c r="E79" s="4">
        <v>1.6563373548249323</v>
      </c>
      <c r="F79" s="144">
        <v>101.46676852559207</v>
      </c>
    </row>
    <row r="80" spans="1:6" ht="13.8">
      <c r="A80" s="121" t="s">
        <v>226</v>
      </c>
      <c r="B80" s="146">
        <v>20.29</v>
      </c>
      <c r="C80" s="146">
        <v>227.99408575653032</v>
      </c>
      <c r="D80" s="145">
        <v>0.65588855408876512</v>
      </c>
      <c r="E80" s="4">
        <v>2.5511223352592323</v>
      </c>
      <c r="F80" s="144">
        <v>105.14412416851442</v>
      </c>
    </row>
    <row r="81" spans="1:6" ht="13.8">
      <c r="A81" s="121" t="s">
        <v>227</v>
      </c>
      <c r="B81" s="146">
        <v>13.35</v>
      </c>
      <c r="C81" s="146">
        <v>1312.059925093633</v>
      </c>
      <c r="D81" s="145">
        <v>1.0618712338168319</v>
      </c>
      <c r="E81" s="4">
        <v>2.4410616166599635</v>
      </c>
      <c r="F81" s="144">
        <v>103.79290285049447</v>
      </c>
    </row>
    <row r="82" spans="1:6" ht="13.8">
      <c r="A82" s="121" t="s">
        <v>180</v>
      </c>
      <c r="B82" s="146">
        <v>7.03</v>
      </c>
      <c r="C82" s="146">
        <v>1340.3982930298719</v>
      </c>
      <c r="D82" s="145">
        <v>2.4461134836600875</v>
      </c>
      <c r="E82" s="4">
        <v>3.2918025228065728</v>
      </c>
      <c r="F82" s="144">
        <v>102.64516129032258</v>
      </c>
    </row>
    <row r="83" spans="1:6" ht="13.8">
      <c r="A83" s="121" t="s">
        <v>228</v>
      </c>
      <c r="B83" s="146">
        <v>12.07</v>
      </c>
      <c r="C83" s="146">
        <v>778.21043910521951</v>
      </c>
      <c r="D83" s="145">
        <v>1.3149985470568382</v>
      </c>
      <c r="E83" s="4">
        <v>3.0443804040577023</v>
      </c>
      <c r="F83" s="144">
        <v>104.68511658313358</v>
      </c>
    </row>
    <row r="84" spans="1:6" ht="13.8">
      <c r="A84" s="121" t="s">
        <v>229</v>
      </c>
      <c r="B84" s="146">
        <v>3.24</v>
      </c>
      <c r="C84" s="146">
        <v>1196.2962962962963</v>
      </c>
      <c r="D84" s="145">
        <v>3.6790128516259459</v>
      </c>
      <c r="E84" s="4">
        <v>5.6816262851981403</v>
      </c>
      <c r="F84" s="144">
        <v>105.84174190122147</v>
      </c>
    </row>
    <row r="85" spans="1:6" ht="13.8">
      <c r="A85" s="127" t="s">
        <v>70</v>
      </c>
      <c r="B85" s="150">
        <v>21.47</v>
      </c>
      <c r="C85" s="150">
        <v>3773.2650209594785</v>
      </c>
      <c r="D85" s="149">
        <v>0.39082914192742474</v>
      </c>
      <c r="E85" s="148">
        <v>1.7526255987019166</v>
      </c>
      <c r="F85" s="147">
        <v>92.720525264059376</v>
      </c>
    </row>
    <row r="86" spans="1:6" ht="13.8">
      <c r="A86" s="121" t="s">
        <v>70</v>
      </c>
      <c r="B86" s="146">
        <v>1.27</v>
      </c>
      <c r="C86" s="146">
        <v>9929.9212598425202</v>
      </c>
      <c r="D86" s="145">
        <v>0.46057545017564205</v>
      </c>
      <c r="E86" s="4">
        <v>1.4697929928509883</v>
      </c>
      <c r="F86" s="144">
        <v>92.799266167252711</v>
      </c>
    </row>
    <row r="87" spans="1:6" ht="13.8">
      <c r="A87" s="121" t="s">
        <v>230</v>
      </c>
      <c r="B87" s="146">
        <v>2.37</v>
      </c>
      <c r="C87" s="146">
        <v>4187.7637130801686</v>
      </c>
      <c r="D87" s="145">
        <v>-0.51717905416832477</v>
      </c>
      <c r="E87" s="4">
        <v>0.33083573679511108</v>
      </c>
      <c r="F87" s="144">
        <v>92.233197753244241</v>
      </c>
    </row>
    <row r="88" spans="1:6" ht="13.8">
      <c r="A88" s="121" t="s">
        <v>185</v>
      </c>
      <c r="B88" s="146">
        <v>10.27</v>
      </c>
      <c r="C88" s="146">
        <v>502.82375851996107</v>
      </c>
      <c r="D88" s="145">
        <v>0.7807757272631346</v>
      </c>
      <c r="E88" s="4">
        <v>1.6131780427902784</v>
      </c>
      <c r="F88" s="144">
        <v>94.354535190063984</v>
      </c>
    </row>
    <row r="89" spans="1:6" ht="13.8">
      <c r="A89" s="121" t="s">
        <v>231</v>
      </c>
      <c r="B89" s="146">
        <v>2.4300000000000002</v>
      </c>
      <c r="C89" s="146">
        <v>7106.5843621399172</v>
      </c>
      <c r="D89" s="145">
        <v>-0.73393547112362101</v>
      </c>
      <c r="E89" s="4">
        <v>0.9800598287273693</v>
      </c>
      <c r="F89" s="144">
        <v>92.734375</v>
      </c>
    </row>
    <row r="90" spans="1:6" ht="13.8">
      <c r="A90" s="121" t="s">
        <v>232</v>
      </c>
      <c r="B90" s="145">
        <v>5.13</v>
      </c>
      <c r="C90" s="145">
        <v>7025.9259259259261</v>
      </c>
      <c r="D90" s="145">
        <v>1.1818737964082036</v>
      </c>
      <c r="E90" s="4">
        <v>2.8073743053043523</v>
      </c>
      <c r="F90" s="144">
        <v>92.588832487309645</v>
      </c>
    </row>
    <row r="91" spans="1:6" ht="13.8">
      <c r="A91" s="127" t="s">
        <v>233</v>
      </c>
      <c r="B91" s="150">
        <v>223.93</v>
      </c>
      <c r="C91" s="150">
        <v>299.54896619479302</v>
      </c>
      <c r="D91" s="149">
        <v>0.94040170967794579</v>
      </c>
      <c r="E91" s="148">
        <v>1.9924628465157386</v>
      </c>
      <c r="F91" s="147">
        <v>94.001619620546037</v>
      </c>
    </row>
    <row r="92" spans="1:6" ht="13.8">
      <c r="A92" s="121" t="s">
        <v>103</v>
      </c>
      <c r="B92" s="146">
        <v>5.16</v>
      </c>
      <c r="C92" s="146">
        <v>3561.4341085271317</v>
      </c>
      <c r="D92" s="145">
        <v>0.91083905610335836</v>
      </c>
      <c r="E92" s="4">
        <v>1.6483632489296514</v>
      </c>
      <c r="F92" s="144">
        <v>92.711828859060404</v>
      </c>
    </row>
    <row r="93" spans="1:6" ht="13.8">
      <c r="A93" s="121" t="s">
        <v>102</v>
      </c>
      <c r="B93" s="146">
        <v>16.91</v>
      </c>
      <c r="C93" s="146">
        <v>473.38852749852157</v>
      </c>
      <c r="D93" s="145">
        <v>1.1678016025338809</v>
      </c>
      <c r="E93" s="4">
        <v>2.9073851404305149</v>
      </c>
      <c r="F93" s="144">
        <v>94.626793095064428</v>
      </c>
    </row>
    <row r="94" spans="1:6" ht="13.8">
      <c r="A94" s="121" t="s">
        <v>234</v>
      </c>
      <c r="B94" s="146">
        <v>67.92</v>
      </c>
      <c r="C94" s="146">
        <v>164.79681978798587</v>
      </c>
      <c r="D94" s="145">
        <v>1.2603351994508121</v>
      </c>
      <c r="E94" s="4">
        <v>2.6370488396147405</v>
      </c>
      <c r="F94" s="144">
        <v>95.990194361758014</v>
      </c>
    </row>
    <row r="95" spans="1:6" ht="13.8">
      <c r="A95" s="121" t="s">
        <v>235</v>
      </c>
      <c r="B95" s="146">
        <v>1.92</v>
      </c>
      <c r="C95" s="146">
        <v>11021.354166666668</v>
      </c>
      <c r="D95" s="145">
        <v>0.35570994745983658</v>
      </c>
      <c r="E95" s="4">
        <v>1.3039504722765076</v>
      </c>
      <c r="F95" s="144">
        <v>92.635411925352756</v>
      </c>
    </row>
    <row r="96" spans="1:6" ht="13.8">
      <c r="A96" s="121" t="s">
        <v>236</v>
      </c>
      <c r="B96" s="146">
        <v>132.02000000000001</v>
      </c>
      <c r="C96" s="146">
        <v>63.187395849113763</v>
      </c>
      <c r="D96" s="145">
        <v>1.954773391855515</v>
      </c>
      <c r="E96" s="4">
        <v>2.9647472756402502</v>
      </c>
      <c r="F96" s="144">
        <v>97.163791065941865</v>
      </c>
    </row>
    <row r="97" spans="1:6" ht="13.8">
      <c r="A97" s="127" t="s">
        <v>71</v>
      </c>
      <c r="B97" s="150">
        <v>342.56</v>
      </c>
      <c r="C97" s="150">
        <v>65.804530593180758</v>
      </c>
      <c r="D97" s="149">
        <v>0.99320169167068673</v>
      </c>
      <c r="E97" s="148">
        <v>2.6358750174906378</v>
      </c>
      <c r="F97" s="147">
        <v>91.569643919435705</v>
      </c>
    </row>
    <row r="98" spans="1:6" ht="15" customHeight="1">
      <c r="A98" s="121" t="s">
        <v>237</v>
      </c>
      <c r="B98" s="146">
        <v>22.74</v>
      </c>
      <c r="C98" s="146">
        <v>453.73790677220762</v>
      </c>
      <c r="D98" s="145">
        <v>1.2262651462271175</v>
      </c>
      <c r="E98" s="4">
        <v>3.1459461697608022</v>
      </c>
      <c r="F98" s="144">
        <v>88.801463860933211</v>
      </c>
    </row>
    <row r="99" spans="1:6" ht="13.8">
      <c r="A99" s="121" t="s">
        <v>238</v>
      </c>
      <c r="B99" s="146">
        <v>43.99</v>
      </c>
      <c r="C99" s="146">
        <v>62.946124119117975</v>
      </c>
      <c r="D99" s="145">
        <v>1.2774602421485242</v>
      </c>
      <c r="E99" s="4">
        <v>2.4461534965522413</v>
      </c>
      <c r="F99" s="144">
        <v>100.3617945007236</v>
      </c>
    </row>
    <row r="100" spans="1:6" ht="13.8">
      <c r="A100" s="121" t="s">
        <v>239</v>
      </c>
      <c r="B100" s="146">
        <v>34.14</v>
      </c>
      <c r="C100" s="146">
        <v>172.17340363210309</v>
      </c>
      <c r="D100" s="145">
        <v>2.266356846292005</v>
      </c>
      <c r="E100" s="4">
        <v>3.1705370964896695</v>
      </c>
      <c r="F100" s="144">
        <v>89.064007719523957</v>
      </c>
    </row>
    <row r="101" spans="1:6" ht="13.8">
      <c r="A101" s="121" t="s">
        <v>240</v>
      </c>
      <c r="B101" s="146">
        <v>64.33</v>
      </c>
      <c r="C101" s="146">
        <v>29.146587906109126</v>
      </c>
      <c r="D101" s="145">
        <v>0</v>
      </c>
      <c r="E101" s="4">
        <v>1.9142251737031786</v>
      </c>
      <c r="F101" s="144">
        <v>95.109261186264305</v>
      </c>
    </row>
    <row r="102" spans="1:6" ht="13.8">
      <c r="A102" s="121" t="s">
        <v>241</v>
      </c>
      <c r="B102" s="146">
        <v>177.36</v>
      </c>
      <c r="C102" s="146">
        <v>9.5963013080739739</v>
      </c>
      <c r="D102" s="145">
        <v>-2.8590302718403433</v>
      </c>
      <c r="E102" s="4">
        <v>0.73566193948199787</v>
      </c>
      <c r="F102" s="144">
        <v>100.23529411764707</v>
      </c>
    </row>
    <row r="103" spans="1:6" ht="13.8">
      <c r="A103" s="127" t="s">
        <v>72</v>
      </c>
      <c r="B103" s="150">
        <v>8.27</v>
      </c>
      <c r="C103" s="150">
        <v>9019.5888754534462</v>
      </c>
      <c r="D103" s="149">
        <v>1.2734520118569375</v>
      </c>
      <c r="E103" s="148">
        <v>2.6156277637861378</v>
      </c>
      <c r="F103" s="147">
        <v>93.484125337206891</v>
      </c>
    </row>
    <row r="104" spans="1:6" ht="13.8">
      <c r="A104" s="121" t="s">
        <v>242</v>
      </c>
      <c r="B104" s="146">
        <v>3.51</v>
      </c>
      <c r="C104" s="146">
        <v>7401.1396011396018</v>
      </c>
      <c r="D104" s="145">
        <v>1.6169652721408225</v>
      </c>
      <c r="E104" s="4">
        <v>2.2556970552095055</v>
      </c>
      <c r="F104" s="144">
        <v>92.629393445054134</v>
      </c>
    </row>
    <row r="105" spans="1:6" ht="13.8">
      <c r="A105" s="121" t="s">
        <v>243</v>
      </c>
      <c r="B105" s="146">
        <v>0.65</v>
      </c>
      <c r="C105" s="146">
        <v>8503.076923076922</v>
      </c>
      <c r="D105" s="145">
        <v>-0.63214103790971854</v>
      </c>
      <c r="E105" s="4">
        <v>2.318793304404549</v>
      </c>
      <c r="F105" s="144">
        <v>97.392857142857153</v>
      </c>
    </row>
    <row r="106" spans="1:6" ht="13.8">
      <c r="A106" s="121" t="s">
        <v>244</v>
      </c>
      <c r="B106" s="146">
        <v>1.38</v>
      </c>
      <c r="C106" s="146">
        <v>7623.9130434782619</v>
      </c>
      <c r="D106" s="145">
        <v>0.47444679770666581</v>
      </c>
      <c r="E106" s="4">
        <v>1.9599667788984259</v>
      </c>
      <c r="F106" s="144">
        <v>91.569555717407141</v>
      </c>
    </row>
    <row r="107" spans="1:6" ht="13.8">
      <c r="A107" s="121" t="s">
        <v>245</v>
      </c>
      <c r="B107" s="146">
        <v>0.72</v>
      </c>
      <c r="C107" s="146">
        <v>23915.277777777777</v>
      </c>
      <c r="D107" s="145">
        <v>2.1042578854427165</v>
      </c>
      <c r="E107" s="4">
        <v>4.1986309917315054</v>
      </c>
      <c r="F107" s="144">
        <v>96.608814797899072</v>
      </c>
    </row>
    <row r="108" spans="1:6" ht="13.8">
      <c r="A108" s="121" t="s">
        <v>246</v>
      </c>
      <c r="B108" s="146">
        <v>2.0099999999999998</v>
      </c>
      <c r="C108" s="146">
        <v>7635.3233830845775</v>
      </c>
      <c r="D108" s="145">
        <v>1.1489108223673872</v>
      </c>
      <c r="E108" s="4">
        <v>2.426248839066115</v>
      </c>
      <c r="F108" s="144">
        <v>91.454590818363272</v>
      </c>
    </row>
    <row r="109" spans="1:6" ht="13.8">
      <c r="A109" s="127" t="s">
        <v>73</v>
      </c>
      <c r="B109" s="150">
        <v>28.82</v>
      </c>
      <c r="C109" s="150">
        <v>2066.1346287300485</v>
      </c>
      <c r="D109" s="149">
        <v>0.41018107772875678</v>
      </c>
      <c r="E109" s="148">
        <v>1.2738009118297411</v>
      </c>
      <c r="F109" s="147">
        <v>82.226030541359364</v>
      </c>
    </row>
    <row r="110" spans="1:6" ht="13.8">
      <c r="A110" s="121" t="s">
        <v>247</v>
      </c>
      <c r="B110" s="146">
        <v>5.4</v>
      </c>
      <c r="C110" s="146">
        <v>5443.8888888888887</v>
      </c>
      <c r="D110" s="145">
        <v>-0.48209143593698084</v>
      </c>
      <c r="E110" s="4">
        <v>0.26892021834158303</v>
      </c>
      <c r="F110" s="144">
        <v>80.515812097021794</v>
      </c>
    </row>
    <row r="111" spans="1:6" ht="13.8">
      <c r="A111" s="121" t="s">
        <v>248</v>
      </c>
      <c r="B111" s="146">
        <v>18.52</v>
      </c>
      <c r="C111" s="146">
        <v>432.07343412527001</v>
      </c>
      <c r="D111" s="145">
        <v>2.3871748503199388</v>
      </c>
      <c r="E111" s="4">
        <v>3.0897075056577372</v>
      </c>
      <c r="F111" s="144">
        <v>83.78502526412494</v>
      </c>
    </row>
    <row r="112" spans="1:6" ht="13.8">
      <c r="A112" s="121" t="s">
        <v>249</v>
      </c>
      <c r="B112" s="146">
        <v>4.9000000000000004</v>
      </c>
      <c r="C112" s="146">
        <v>4519.7959183673465</v>
      </c>
      <c r="D112" s="145">
        <v>1.033528786708324</v>
      </c>
      <c r="E112" s="4">
        <v>2.2699901731295595</v>
      </c>
      <c r="F112" s="144">
        <v>83.975743478983219</v>
      </c>
    </row>
    <row r="113" spans="1:6" ht="13.8">
      <c r="A113" s="127" t="s">
        <v>74</v>
      </c>
      <c r="B113" s="150">
        <v>15.780000000000001</v>
      </c>
      <c r="C113" s="150">
        <v>3413.3079847908743</v>
      </c>
      <c r="D113" s="149">
        <v>0.8355878756887134</v>
      </c>
      <c r="E113" s="148">
        <v>2.3732498910388453</v>
      </c>
      <c r="F113" s="147">
        <v>85.130954836048673</v>
      </c>
    </row>
    <row r="114" spans="1:6" ht="13.8">
      <c r="A114" s="121" t="s">
        <v>250</v>
      </c>
      <c r="B114" s="146">
        <v>4.74</v>
      </c>
      <c r="C114" s="146">
        <v>5015.6118143459917</v>
      </c>
      <c r="D114" s="145">
        <v>-7.7295372374555985E-2</v>
      </c>
      <c r="E114" s="4">
        <v>1.2396902182717615</v>
      </c>
      <c r="F114" s="144">
        <v>86.068717226265946</v>
      </c>
    </row>
    <row r="115" spans="1:6" ht="13.8">
      <c r="A115" s="121" t="s">
        <v>251</v>
      </c>
      <c r="B115" s="146">
        <v>1.79</v>
      </c>
      <c r="C115" s="146">
        <v>6543.0167597765358</v>
      </c>
      <c r="D115" s="145">
        <v>0.75804837481040199</v>
      </c>
      <c r="E115" s="4">
        <v>2.4011216961226109</v>
      </c>
      <c r="F115" s="144">
        <v>82.914258941121361</v>
      </c>
    </row>
    <row r="116" spans="1:6" ht="13.8">
      <c r="A116" s="121" t="s">
        <v>252</v>
      </c>
      <c r="B116" s="146">
        <v>1.43</v>
      </c>
      <c r="C116" s="146">
        <v>2929.3706293706296</v>
      </c>
      <c r="D116" s="145">
        <v>-1.0231273664528513</v>
      </c>
      <c r="E116" s="4">
        <v>0.34502975555967319</v>
      </c>
      <c r="F116" s="144">
        <v>85.108263367211663</v>
      </c>
    </row>
    <row r="117" spans="1:6" ht="13.8">
      <c r="A117" s="121" t="s">
        <v>102</v>
      </c>
      <c r="B117" s="146">
        <v>7.82</v>
      </c>
      <c r="C117" s="146">
        <v>1814.1943734015344</v>
      </c>
      <c r="D117" s="145">
        <v>3.4638659034142658</v>
      </c>
      <c r="E117" s="4">
        <v>6.1640367074530742</v>
      </c>
      <c r="F117" s="144">
        <v>85.426741602404917</v>
      </c>
    </row>
    <row r="118" spans="1:6" ht="13.8">
      <c r="A118" s="127" t="s">
        <v>75</v>
      </c>
      <c r="B118" s="150">
        <v>416.25</v>
      </c>
      <c r="C118" s="150">
        <v>14.830030030030031</v>
      </c>
      <c r="D118" s="149">
        <v>1.0296128154581945</v>
      </c>
      <c r="E118" s="148">
        <v>2.4482153962728392</v>
      </c>
      <c r="F118" s="147">
        <v>114.26587990281152</v>
      </c>
    </row>
    <row r="119" spans="1:6" ht="13.8">
      <c r="A119" s="121" t="s">
        <v>106</v>
      </c>
      <c r="B119" s="146">
        <v>26.41</v>
      </c>
      <c r="C119" s="146">
        <v>60.090874668686105</v>
      </c>
      <c r="D119" s="145">
        <v>1.4233550971958175</v>
      </c>
      <c r="E119" s="4">
        <v>2.3580949461742904</v>
      </c>
      <c r="F119" s="144">
        <v>109.36675461741426</v>
      </c>
    </row>
    <row r="120" spans="1:6" ht="13.8">
      <c r="A120" s="121" t="s">
        <v>250</v>
      </c>
      <c r="B120" s="146">
        <v>39.200000000000003</v>
      </c>
      <c r="C120" s="146">
        <v>20.561224489795915</v>
      </c>
      <c r="D120" s="145">
        <v>2.0116748974911491</v>
      </c>
      <c r="E120" s="4">
        <v>2.0663725648421565</v>
      </c>
      <c r="F120" s="144">
        <v>113.22751322751323</v>
      </c>
    </row>
    <row r="121" spans="1:6" ht="13.8">
      <c r="A121" s="121" t="s">
        <v>253</v>
      </c>
      <c r="B121" s="146">
        <v>86.25</v>
      </c>
      <c r="C121" s="146">
        <v>14.330434782608696</v>
      </c>
      <c r="D121" s="145">
        <v>0.40611309137811458</v>
      </c>
      <c r="E121" s="4">
        <v>3.6966593124907221</v>
      </c>
      <c r="F121" s="144">
        <v>110.92150170648465</v>
      </c>
    </row>
    <row r="122" spans="1:6" ht="13.8">
      <c r="A122" s="121" t="s">
        <v>254</v>
      </c>
      <c r="B122" s="146">
        <v>43.84</v>
      </c>
      <c r="C122" s="146">
        <v>9.0556569343065689</v>
      </c>
      <c r="D122" s="145">
        <v>-2.4009690347385337</v>
      </c>
      <c r="E122" s="4">
        <v>-0.27736034990637265</v>
      </c>
      <c r="F122" s="144">
        <v>119.33701657458565</v>
      </c>
    </row>
    <row r="123" spans="1:6" ht="13.8">
      <c r="A123" s="121" t="s">
        <v>255</v>
      </c>
      <c r="B123" s="146">
        <v>220.55</v>
      </c>
      <c r="C123" s="146">
        <v>9.7347540240308312</v>
      </c>
      <c r="D123" s="145">
        <v>1.5522243056264511</v>
      </c>
      <c r="E123" s="4">
        <v>2.6228789881745129</v>
      </c>
      <c r="F123" s="144">
        <v>119.52965235173825</v>
      </c>
    </row>
    <row r="124" spans="1:6" ht="13.8">
      <c r="A124" s="127" t="s">
        <v>76</v>
      </c>
      <c r="B124" s="150">
        <v>404.44</v>
      </c>
      <c r="C124" s="150">
        <v>23.153001681337159</v>
      </c>
      <c r="D124" s="149">
        <v>2.7128972840891437</v>
      </c>
      <c r="E124" s="148">
        <v>3.5786193782125442</v>
      </c>
      <c r="F124" s="147">
        <v>109.95515695067265</v>
      </c>
    </row>
    <row r="125" spans="1:6" ht="13.8">
      <c r="A125" s="121" t="s">
        <v>256</v>
      </c>
      <c r="B125" s="146">
        <v>93.6</v>
      </c>
      <c r="C125" s="146">
        <v>64.423076923076934</v>
      </c>
      <c r="D125" s="145">
        <v>2.4194170804633153</v>
      </c>
      <c r="E125" s="4">
        <v>3.1967652086948442</v>
      </c>
      <c r="F125" s="144">
        <v>108.07453416149069</v>
      </c>
    </row>
    <row r="126" spans="1:6" ht="13.8">
      <c r="A126" s="121" t="s">
        <v>257</v>
      </c>
      <c r="B126" s="146">
        <v>33.270000000000003</v>
      </c>
      <c r="C126" s="146">
        <v>25.338142470694319</v>
      </c>
      <c r="D126" s="145">
        <v>4.3225024880073937</v>
      </c>
      <c r="E126" s="4">
        <v>2.7720352626026084</v>
      </c>
      <c r="F126" s="144">
        <v>111.80904522613065</v>
      </c>
    </row>
    <row r="127" spans="1:6" ht="13.8">
      <c r="A127" s="121" t="s">
        <v>258</v>
      </c>
      <c r="B127" s="146">
        <v>277.57</v>
      </c>
      <c r="C127" s="146">
        <v>8.9743127859639014</v>
      </c>
      <c r="D127" s="145">
        <v>2.9384753823533023</v>
      </c>
      <c r="E127" s="4">
        <v>4.7237679511508794</v>
      </c>
      <c r="F127" s="144">
        <v>114.00343642611683</v>
      </c>
    </row>
    <row r="128" spans="1:6" ht="13.8">
      <c r="A128" s="127" t="s">
        <v>77</v>
      </c>
      <c r="B128" s="150">
        <v>16.059999999999999</v>
      </c>
      <c r="C128" s="150">
        <v>4422.5404732254046</v>
      </c>
      <c r="D128" s="149">
        <v>0.77722289047367032</v>
      </c>
      <c r="E128" s="148">
        <v>2.6005130057512393</v>
      </c>
      <c r="F128" s="147">
        <v>94.27774282666374</v>
      </c>
    </row>
    <row r="129" spans="1:6" ht="13.8">
      <c r="A129" s="121" t="s">
        <v>77</v>
      </c>
      <c r="B129" s="146">
        <v>6.16</v>
      </c>
      <c r="C129" s="146">
        <v>4963.3116883116882</v>
      </c>
      <c r="D129" s="145">
        <v>0.53804076185968774</v>
      </c>
      <c r="E129" s="4">
        <v>1.6613880381707149</v>
      </c>
      <c r="F129" s="144">
        <v>92.859395697975145</v>
      </c>
    </row>
    <row r="130" spans="1:6" ht="13.8">
      <c r="A130" s="121" t="s">
        <v>259</v>
      </c>
      <c r="B130" s="146">
        <v>3.51</v>
      </c>
      <c r="C130" s="146">
        <v>4945.5840455840462</v>
      </c>
      <c r="D130" s="145">
        <v>1.4633774138177835</v>
      </c>
      <c r="E130" s="4">
        <v>3.7378702528177299</v>
      </c>
      <c r="F130" s="144">
        <v>95.903396907798225</v>
      </c>
    </row>
    <row r="131" spans="1:6" ht="13.8">
      <c r="A131" s="121" t="s">
        <v>260</v>
      </c>
      <c r="B131" s="146">
        <v>4.51</v>
      </c>
      <c r="C131" s="146">
        <v>1539.2461197339246</v>
      </c>
      <c r="D131" s="145">
        <v>2.3443632001832948</v>
      </c>
      <c r="E131" s="4">
        <v>3.8950420575714837</v>
      </c>
      <c r="F131" s="144">
        <v>94.671901289960729</v>
      </c>
    </row>
    <row r="132" spans="1:6" ht="13.8">
      <c r="A132" s="121" t="s">
        <v>261</v>
      </c>
      <c r="B132" s="146">
        <v>1.88</v>
      </c>
      <c r="C132" s="146">
        <v>8590.957446808512</v>
      </c>
      <c r="D132" s="145">
        <v>-5.3875537193065447E-2</v>
      </c>
      <c r="E132" s="4">
        <v>2.8596211085539625</v>
      </c>
      <c r="F132" s="144">
        <v>95.08394733663485</v>
      </c>
    </row>
    <row r="133" spans="1:6" ht="13.8">
      <c r="A133" s="127" t="s">
        <v>78</v>
      </c>
      <c r="B133" s="150">
        <v>1901.0800000000002</v>
      </c>
      <c r="C133" s="150">
        <v>82.540976707976512</v>
      </c>
      <c r="D133" s="149">
        <v>1.3990913448747664</v>
      </c>
      <c r="E133" s="148">
        <v>3.1664484381221456</v>
      </c>
      <c r="F133" s="147">
        <v>105.72803314366625</v>
      </c>
    </row>
    <row r="134" spans="1:6" ht="13.8">
      <c r="A134" s="121" t="s">
        <v>262</v>
      </c>
      <c r="B134" s="146">
        <v>191.82</v>
      </c>
      <c r="C134" s="146">
        <v>236.28401626524868</v>
      </c>
      <c r="D134" s="145">
        <v>-6.0170824994064008E-4</v>
      </c>
      <c r="E134" s="4">
        <v>2.2940246000588367</v>
      </c>
      <c r="F134" s="144">
        <v>100.92206755918079</v>
      </c>
    </row>
    <row r="135" spans="1:6" ht="13.8">
      <c r="A135" s="121" t="s">
        <v>263</v>
      </c>
      <c r="B135" s="146">
        <v>76.88</v>
      </c>
      <c r="C135" s="146">
        <v>94.719042663891784</v>
      </c>
      <c r="D135" s="145">
        <v>1.2121384856462245</v>
      </c>
      <c r="E135" s="4">
        <v>3.5000100466045527</v>
      </c>
      <c r="F135" s="144">
        <v>105.53203499858877</v>
      </c>
    </row>
    <row r="136" spans="1:6" ht="13.8">
      <c r="A136" s="121" t="s">
        <v>264</v>
      </c>
      <c r="B136" s="146">
        <v>64.06</v>
      </c>
      <c r="C136" s="146">
        <v>723.44676865438646</v>
      </c>
      <c r="D136" s="145">
        <v>2.940386607618406</v>
      </c>
      <c r="E136" s="4">
        <v>3.9024966129601864</v>
      </c>
      <c r="F136" s="144">
        <v>108.34382305340766</v>
      </c>
    </row>
    <row r="137" spans="1:6" ht="13.8">
      <c r="A137" s="121" t="s">
        <v>265</v>
      </c>
      <c r="B137" s="146">
        <v>310</v>
      </c>
      <c r="C137" s="146">
        <v>25.909677419354839</v>
      </c>
      <c r="D137" s="145">
        <v>1.7975316443526412</v>
      </c>
      <c r="E137" s="4">
        <v>3.527487606059144</v>
      </c>
      <c r="F137" s="144">
        <v>108.56920280446639</v>
      </c>
    </row>
    <row r="138" spans="1:6" ht="13.8">
      <c r="A138" s="121" t="s">
        <v>250</v>
      </c>
      <c r="B138" s="146">
        <v>206.12</v>
      </c>
      <c r="C138" s="146">
        <v>52.610130021346784</v>
      </c>
      <c r="D138" s="145">
        <v>1.5919796549269889</v>
      </c>
      <c r="E138" s="4">
        <v>3.3384104984898624</v>
      </c>
      <c r="F138" s="144">
        <v>104.87436236538825</v>
      </c>
    </row>
    <row r="139" spans="1:6" ht="13.8">
      <c r="A139" s="121" t="s">
        <v>266</v>
      </c>
      <c r="B139" s="146">
        <v>80.92</v>
      </c>
      <c r="C139" s="146">
        <v>84.972812654473557</v>
      </c>
      <c r="D139" s="145">
        <v>-0.4223683489693002</v>
      </c>
      <c r="E139" s="4">
        <v>2.3217617824922225</v>
      </c>
      <c r="F139" s="144">
        <v>108.67981790591806</v>
      </c>
    </row>
    <row r="140" spans="1:6" ht="13.8">
      <c r="A140" s="121" t="s">
        <v>267</v>
      </c>
      <c r="B140" s="146">
        <v>141.18</v>
      </c>
      <c r="C140" s="146">
        <v>43.058506870661567</v>
      </c>
      <c r="D140" s="145">
        <v>-2.4906921592666564</v>
      </c>
      <c r="E140" s="4">
        <v>-0.4566150996495274</v>
      </c>
      <c r="F140" s="144">
        <v>105.23295070898043</v>
      </c>
    </row>
    <row r="141" spans="1:6" ht="13.8">
      <c r="A141" s="121" t="s">
        <v>268</v>
      </c>
      <c r="B141" s="146">
        <v>118.63</v>
      </c>
      <c r="C141" s="146">
        <v>92.944449127539414</v>
      </c>
      <c r="D141" s="145">
        <v>2.3205540704383369</v>
      </c>
      <c r="E141" s="4">
        <v>3.937175292382824</v>
      </c>
      <c r="F141" s="144">
        <v>107.72418990203467</v>
      </c>
    </row>
    <row r="142" spans="1:6" ht="13.8">
      <c r="A142" s="121" t="s">
        <v>269</v>
      </c>
      <c r="B142" s="146">
        <v>189.66</v>
      </c>
      <c r="C142" s="146">
        <v>15.274702098492039</v>
      </c>
      <c r="D142" s="145">
        <v>1.7375264532816095</v>
      </c>
      <c r="E142" s="4">
        <v>2.8201540171348514</v>
      </c>
      <c r="F142" s="144">
        <v>110.07976794778824</v>
      </c>
    </row>
    <row r="143" spans="1:6" ht="13.8">
      <c r="A143" s="121" t="s">
        <v>270</v>
      </c>
      <c r="B143" s="146">
        <v>242.19</v>
      </c>
      <c r="C143" s="146">
        <v>16.272348156406128</v>
      </c>
      <c r="D143" s="145">
        <v>2.2972076204508292</v>
      </c>
      <c r="E143" s="4">
        <v>4.3946403339607603</v>
      </c>
      <c r="F143" s="144">
        <v>109.73922299095264</v>
      </c>
    </row>
    <row r="144" spans="1:6" ht="13.8">
      <c r="A144" s="121" t="s">
        <v>271</v>
      </c>
      <c r="B144" s="146">
        <v>203.33</v>
      </c>
      <c r="C144" s="146">
        <v>26.006983721044605</v>
      </c>
      <c r="D144" s="145">
        <v>1.6505946644602767</v>
      </c>
      <c r="E144" s="4">
        <v>3.702150797786786</v>
      </c>
      <c r="F144" s="144">
        <v>108.02517702596381</v>
      </c>
    </row>
    <row r="145" spans="1:6" ht="15">
      <c r="A145" s="121" t="s">
        <v>272</v>
      </c>
      <c r="B145" s="146">
        <v>76.290000000000006</v>
      </c>
      <c r="C145" s="146">
        <v>39.113907458382485</v>
      </c>
      <c r="D145" s="151">
        <v>0</v>
      </c>
      <c r="E145" s="151">
        <v>0</v>
      </c>
      <c r="F145" s="144">
        <v>110.14084507042254</v>
      </c>
    </row>
    <row r="146" spans="1:6" ht="13.8">
      <c r="A146" s="127" t="s">
        <v>273</v>
      </c>
      <c r="B146" s="150">
        <v>121.9</v>
      </c>
      <c r="C146" s="150">
        <v>111.18129614438064</v>
      </c>
      <c r="D146" s="149">
        <v>0.95610884813334596</v>
      </c>
      <c r="E146" s="148">
        <v>1.726064356734295</v>
      </c>
      <c r="F146" s="147">
        <v>92.952733485193619</v>
      </c>
    </row>
    <row r="147" spans="1:6" ht="13.8">
      <c r="A147" s="121" t="s">
        <v>106</v>
      </c>
      <c r="B147" s="146">
        <v>20.76</v>
      </c>
      <c r="C147" s="146">
        <v>235.35645472061654</v>
      </c>
      <c r="D147" s="145">
        <v>1.3558989367919565</v>
      </c>
      <c r="E147" s="4">
        <v>0.97239253533539016</v>
      </c>
      <c r="F147" s="144">
        <v>89.895064127477653</v>
      </c>
    </row>
    <row r="148" spans="1:6" ht="13.8">
      <c r="A148" s="121" t="s">
        <v>274</v>
      </c>
      <c r="B148" s="146">
        <v>16.100000000000001</v>
      </c>
      <c r="C148" s="146">
        <v>111.67701863354036</v>
      </c>
      <c r="D148" s="145">
        <v>1.1865155784158725</v>
      </c>
      <c r="E148" s="4">
        <v>2.0318531523670007</v>
      </c>
      <c r="F148" s="144">
        <v>96.074154852780808</v>
      </c>
    </row>
    <row r="149" spans="1:6" ht="13.8">
      <c r="A149" s="121" t="s">
        <v>275</v>
      </c>
      <c r="B149" s="146">
        <v>34.1</v>
      </c>
      <c r="C149" s="146">
        <v>56.62756598240469</v>
      </c>
      <c r="D149" s="145">
        <v>-0.81021604927096513</v>
      </c>
      <c r="E149" s="4">
        <v>1.7055943218515432</v>
      </c>
      <c r="F149" s="144">
        <v>89.313725490196077</v>
      </c>
    </row>
    <row r="150" spans="1:6" ht="13.8">
      <c r="A150" s="121" t="s">
        <v>103</v>
      </c>
      <c r="B150" s="146">
        <v>19.02</v>
      </c>
      <c r="C150" s="146">
        <v>79.652996845425875</v>
      </c>
      <c r="D150" s="145">
        <v>-9.5506161038310805E-2</v>
      </c>
      <c r="E150" s="4">
        <v>2.7742112491508952</v>
      </c>
      <c r="F150" s="144">
        <v>92.503176620076246</v>
      </c>
    </row>
    <row r="151" spans="1:6" ht="13.8">
      <c r="A151" s="121" t="s">
        <v>110</v>
      </c>
      <c r="B151" s="146">
        <v>21.78</v>
      </c>
      <c r="C151" s="146">
        <v>103.12213039485766</v>
      </c>
      <c r="D151" s="145">
        <v>2.7211430262167666</v>
      </c>
      <c r="E151" s="4">
        <v>2.2236226028679011</v>
      </c>
      <c r="F151" s="144">
        <v>100.35682426404995</v>
      </c>
    </row>
    <row r="152" spans="1:6" ht="13.8">
      <c r="A152" s="121" t="s">
        <v>185</v>
      </c>
      <c r="B152" s="146">
        <v>10.14</v>
      </c>
      <c r="C152" s="146">
        <v>116.0749506903353</v>
      </c>
      <c r="D152" s="145">
        <v>0.56562659252724212</v>
      </c>
      <c r="E152" s="4">
        <v>2.1090287871926567</v>
      </c>
      <c r="F152" s="144">
        <v>94.224422442244233</v>
      </c>
    </row>
    <row r="153" spans="1:6" ht="13.8">
      <c r="A153" s="56" t="s">
        <v>55</v>
      </c>
      <c r="B153" s="153">
        <v>9772.1200000000008</v>
      </c>
      <c r="C153" s="153">
        <v>105.96104018370629</v>
      </c>
      <c r="D153" s="126">
        <v>1.8141102148543147</v>
      </c>
      <c r="E153" s="126">
        <v>3.0820596422779967</v>
      </c>
      <c r="F153" s="152">
        <v>100.61416611934197</v>
      </c>
    </row>
    <row r="154" spans="1:6" ht="13.8">
      <c r="A154" s="127" t="s">
        <v>55</v>
      </c>
      <c r="B154" s="150">
        <v>391.61</v>
      </c>
      <c r="C154" s="150">
        <v>822.61178213018047</v>
      </c>
      <c r="D154" s="149">
        <v>2.1289014542367233</v>
      </c>
      <c r="E154" s="148">
        <v>3.210721877605812</v>
      </c>
      <c r="F154" s="147">
        <v>98.454344960141938</v>
      </c>
    </row>
    <row r="155" spans="1:6" ht="13.8">
      <c r="A155" s="121" t="s">
        <v>55</v>
      </c>
      <c r="B155" s="146">
        <v>10.61</v>
      </c>
      <c r="C155" s="146">
        <v>4182.2808671065031</v>
      </c>
      <c r="D155" s="145">
        <v>0.29122873692252399</v>
      </c>
      <c r="E155" s="4">
        <v>0.77261317375383198</v>
      </c>
      <c r="F155" s="144">
        <v>90.470876078465039</v>
      </c>
    </row>
    <row r="156" spans="1:6" ht="13.8">
      <c r="A156" s="121" t="s">
        <v>54</v>
      </c>
      <c r="B156" s="146">
        <v>14.87</v>
      </c>
      <c r="C156" s="146">
        <v>3262.2730329522528</v>
      </c>
      <c r="D156" s="145">
        <v>1.384768603604793</v>
      </c>
      <c r="E156" s="4">
        <v>2.2202392594095408</v>
      </c>
      <c r="F156" s="144">
        <v>91.52716361339229</v>
      </c>
    </row>
    <row r="157" spans="1:6" ht="13.8">
      <c r="A157" s="121" t="s">
        <v>276</v>
      </c>
      <c r="B157" s="146">
        <v>16.22</v>
      </c>
      <c r="C157" s="146">
        <v>510.97410604192356</v>
      </c>
      <c r="D157" s="145">
        <v>1.7244045838331692</v>
      </c>
      <c r="E157" s="4">
        <v>3.3534150970533831</v>
      </c>
      <c r="F157" s="144">
        <v>94.462693571093382</v>
      </c>
    </row>
    <row r="158" spans="1:6" ht="13.8">
      <c r="A158" s="121" t="s">
        <v>185</v>
      </c>
      <c r="B158" s="146">
        <v>8.76</v>
      </c>
      <c r="C158" s="146">
        <v>2826.9406392694063</v>
      </c>
      <c r="D158" s="145">
        <v>-7.5674235367848675E-2</v>
      </c>
      <c r="E158" s="4">
        <v>1.7997368688553075</v>
      </c>
      <c r="F158" s="144">
        <v>94.486766669284535</v>
      </c>
    </row>
    <row r="159" spans="1:6" ht="13.8">
      <c r="A159" s="121" t="s">
        <v>277</v>
      </c>
      <c r="B159" s="146">
        <v>28.07</v>
      </c>
      <c r="C159" s="146">
        <v>1081.6173851086569</v>
      </c>
      <c r="D159" s="145">
        <v>3.7119838558492457</v>
      </c>
      <c r="E159" s="4">
        <v>5.7809904427729855</v>
      </c>
      <c r="F159" s="144">
        <v>96.829821717990271</v>
      </c>
    </row>
    <row r="160" spans="1:6" ht="13.8">
      <c r="A160" s="121" t="s">
        <v>103</v>
      </c>
      <c r="B160" s="146">
        <v>34.69</v>
      </c>
      <c r="C160" s="146">
        <v>552.32055347362359</v>
      </c>
      <c r="D160" s="145">
        <v>0.93150138185887221</v>
      </c>
      <c r="E160" s="4">
        <v>2.8033860519020641</v>
      </c>
      <c r="F160" s="144">
        <v>95.76989884540717</v>
      </c>
    </row>
    <row r="161" spans="1:6" ht="13.8">
      <c r="A161" s="121" t="s">
        <v>251</v>
      </c>
      <c r="B161" s="146">
        <v>43.18</v>
      </c>
      <c r="C161" s="146">
        <v>262.45947197776746</v>
      </c>
      <c r="D161" s="145">
        <v>2.0360007733060055</v>
      </c>
      <c r="E161" s="4">
        <v>4.942501453144903</v>
      </c>
      <c r="F161" s="144">
        <v>95.093819934584261</v>
      </c>
    </row>
    <row r="162" spans="1:6" ht="13.8">
      <c r="A162" s="121" t="s">
        <v>102</v>
      </c>
      <c r="B162" s="146">
        <v>19.329999999999998</v>
      </c>
      <c r="C162" s="146">
        <v>2831.3502327987585</v>
      </c>
      <c r="D162" s="145">
        <v>6.6802019045184222</v>
      </c>
      <c r="E162" s="4">
        <v>6.7432851224014492</v>
      </c>
      <c r="F162" s="144">
        <v>125.96094298336156</v>
      </c>
    </row>
    <row r="163" spans="1:6" ht="13.8">
      <c r="A163" s="121" t="s">
        <v>278</v>
      </c>
      <c r="B163" s="146">
        <v>5.46</v>
      </c>
      <c r="C163" s="146">
        <v>2346.5201465201467</v>
      </c>
      <c r="D163" s="145">
        <v>1.5581073413678241</v>
      </c>
      <c r="E163" s="4">
        <v>2.3846998569212774</v>
      </c>
      <c r="F163" s="144">
        <v>93.974261922785772</v>
      </c>
    </row>
    <row r="164" spans="1:6" ht="13.8">
      <c r="A164" s="121" t="s">
        <v>63</v>
      </c>
      <c r="B164" s="146">
        <v>12.95</v>
      </c>
      <c r="C164" s="146">
        <v>2299.76833976834</v>
      </c>
      <c r="D164" s="145">
        <v>1.1965827426593367</v>
      </c>
      <c r="E164" s="4">
        <v>2.5635382904387529</v>
      </c>
      <c r="F164" s="144">
        <v>93.981632254282559</v>
      </c>
    </row>
    <row r="165" spans="1:6" ht="13.8">
      <c r="A165" s="121" t="s">
        <v>279</v>
      </c>
      <c r="B165" s="146">
        <v>35.89</v>
      </c>
      <c r="C165" s="146">
        <v>266.81526887712454</v>
      </c>
      <c r="D165" s="145">
        <v>2.0652011178118768</v>
      </c>
      <c r="E165" s="4">
        <v>3.6769652573358118</v>
      </c>
      <c r="F165" s="144">
        <v>96.996502777206345</v>
      </c>
    </row>
    <row r="166" spans="1:6" ht="13.8">
      <c r="A166" s="121" t="s">
        <v>280</v>
      </c>
      <c r="B166" s="146">
        <v>13.89</v>
      </c>
      <c r="C166" s="146">
        <v>1140.8927285817135</v>
      </c>
      <c r="D166" s="145">
        <v>3.3255679316425244</v>
      </c>
      <c r="E166" s="4">
        <v>5.6112654610926231</v>
      </c>
      <c r="F166" s="144">
        <v>93.65758279359649</v>
      </c>
    </row>
    <row r="167" spans="1:6" ht="13.8">
      <c r="A167" s="121" t="s">
        <v>281</v>
      </c>
      <c r="B167" s="146">
        <v>33.9</v>
      </c>
      <c r="C167" s="146">
        <v>274.21828908554573</v>
      </c>
      <c r="D167" s="145">
        <v>2.2260500976782369</v>
      </c>
      <c r="E167" s="4">
        <v>2.9734521837878742</v>
      </c>
      <c r="F167" s="144">
        <v>95.622895622895626</v>
      </c>
    </row>
    <row r="168" spans="1:6" ht="13.8">
      <c r="A168" s="121" t="s">
        <v>107</v>
      </c>
      <c r="B168" s="146">
        <v>113.79</v>
      </c>
      <c r="C168" s="146">
        <v>29.088672115300113</v>
      </c>
      <c r="D168" s="145">
        <v>1.3858196337642064</v>
      </c>
      <c r="E168" s="4">
        <v>2.4224693461613311</v>
      </c>
      <c r="F168" s="144">
        <v>93.567251461988292</v>
      </c>
    </row>
    <row r="169" spans="1:6" ht="13.8">
      <c r="A169" s="127" t="s">
        <v>79</v>
      </c>
      <c r="B169" s="150">
        <v>1021.75</v>
      </c>
      <c r="C169" s="150">
        <v>91.278688524590166</v>
      </c>
      <c r="D169" s="149">
        <v>1.3305223365166385</v>
      </c>
      <c r="E169" s="148">
        <v>2.7636165079678716</v>
      </c>
      <c r="F169" s="147">
        <v>98.67498881622393</v>
      </c>
    </row>
    <row r="170" spans="1:6" ht="13.8">
      <c r="A170" s="121" t="s">
        <v>79</v>
      </c>
      <c r="B170" s="146">
        <v>1.28</v>
      </c>
      <c r="C170" s="146">
        <v>6035.15625</v>
      </c>
      <c r="D170" s="145">
        <v>-1.0983029022329986</v>
      </c>
      <c r="E170" s="4">
        <v>6.4020751140117738E-2</v>
      </c>
      <c r="F170" s="144">
        <v>91.070986890922583</v>
      </c>
    </row>
    <row r="171" spans="1:6" ht="13.8">
      <c r="A171" s="121" t="s">
        <v>197</v>
      </c>
      <c r="B171" s="146">
        <v>61.06</v>
      </c>
      <c r="C171" s="146">
        <v>107.17327219128725</v>
      </c>
      <c r="D171" s="145">
        <v>3.3338501430304186</v>
      </c>
      <c r="E171" s="4">
        <v>4.855295326638708</v>
      </c>
      <c r="F171" s="144">
        <v>102.78896808180973</v>
      </c>
    </row>
    <row r="172" spans="1:6" ht="13.8">
      <c r="A172" s="121" t="s">
        <v>242</v>
      </c>
      <c r="B172" s="146">
        <v>5.12</v>
      </c>
      <c r="C172" s="146">
        <v>2921.09375</v>
      </c>
      <c r="D172" s="145">
        <v>2.2359196098065905</v>
      </c>
      <c r="E172" s="4">
        <v>3.2952179412098062</v>
      </c>
      <c r="F172" s="144">
        <v>97.100685292567206</v>
      </c>
    </row>
    <row r="173" spans="1:6" ht="13.8">
      <c r="A173" s="121" t="s">
        <v>282</v>
      </c>
      <c r="B173" s="146">
        <v>47.68</v>
      </c>
      <c r="C173" s="146">
        <v>136.13674496644296</v>
      </c>
      <c r="D173" s="145">
        <v>-2.065755993428847</v>
      </c>
      <c r="E173" s="4">
        <v>-0.43655924925899875</v>
      </c>
      <c r="F173" s="144">
        <v>94.749474947494747</v>
      </c>
    </row>
    <row r="174" spans="1:6" ht="13.8">
      <c r="A174" s="121" t="s">
        <v>283</v>
      </c>
      <c r="B174" s="146">
        <v>115.63</v>
      </c>
      <c r="C174" s="146">
        <v>36.210326039955028</v>
      </c>
      <c r="D174" s="145">
        <v>1.0312161636694115</v>
      </c>
      <c r="E174" s="4">
        <v>2.6703194924078022</v>
      </c>
      <c r="F174" s="144">
        <v>100.81534772182255</v>
      </c>
    </row>
    <row r="175" spans="1:6" ht="13.8">
      <c r="A175" s="121" t="s">
        <v>102</v>
      </c>
      <c r="B175" s="146">
        <v>30.69</v>
      </c>
      <c r="C175" s="146">
        <v>336.52655588139459</v>
      </c>
      <c r="D175" s="145">
        <v>0.93262485877564827</v>
      </c>
      <c r="E175" s="4">
        <v>2.1625806845833351</v>
      </c>
      <c r="F175" s="144">
        <v>99.459250675936644</v>
      </c>
    </row>
    <row r="176" spans="1:6" ht="13.8">
      <c r="A176" s="121" t="s">
        <v>103</v>
      </c>
      <c r="B176" s="146">
        <v>8.69</v>
      </c>
      <c r="C176" s="146">
        <v>646.83544303797476</v>
      </c>
      <c r="D176" s="145">
        <v>2.0666642349397715</v>
      </c>
      <c r="E176" s="4">
        <v>3.6161420418533088</v>
      </c>
      <c r="F176" s="144">
        <v>100.67832916815422</v>
      </c>
    </row>
    <row r="177" spans="1:6" ht="13.8">
      <c r="A177" s="121" t="s">
        <v>284</v>
      </c>
      <c r="B177" s="146">
        <v>84.91</v>
      </c>
      <c r="C177" s="146">
        <v>63.007890707808272</v>
      </c>
      <c r="D177" s="145">
        <v>-4.2088145689850514</v>
      </c>
      <c r="E177" s="4">
        <v>-3.9607544579226599</v>
      </c>
      <c r="F177" s="144">
        <v>100.67516879219805</v>
      </c>
    </row>
    <row r="178" spans="1:6" ht="13.8">
      <c r="A178" s="121" t="s">
        <v>285</v>
      </c>
      <c r="B178" s="146">
        <v>17.84</v>
      </c>
      <c r="C178" s="146">
        <v>477.13004484304935</v>
      </c>
      <c r="D178" s="145">
        <v>1.6016764782759845</v>
      </c>
      <c r="E178" s="4">
        <v>3.4134250629966849</v>
      </c>
      <c r="F178" s="144">
        <v>98.832048586778782</v>
      </c>
    </row>
    <row r="179" spans="1:6" ht="13.8">
      <c r="A179" s="121" t="s">
        <v>286</v>
      </c>
      <c r="B179" s="146">
        <v>20.67</v>
      </c>
      <c r="C179" s="146">
        <v>180.89017900338655</v>
      </c>
      <c r="D179" s="145">
        <v>4.5367124045605935</v>
      </c>
      <c r="E179" s="4">
        <v>5.9858595216495738</v>
      </c>
      <c r="F179" s="144">
        <v>96.685954760652294</v>
      </c>
    </row>
    <row r="180" spans="1:6" ht="13.8">
      <c r="A180" s="121" t="s">
        <v>231</v>
      </c>
      <c r="B180" s="146">
        <v>9.51</v>
      </c>
      <c r="C180" s="146">
        <v>322.50262881177707</v>
      </c>
      <c r="D180" s="145">
        <v>2.4285089378751312</v>
      </c>
      <c r="E180" s="4">
        <v>3.6224288992774514</v>
      </c>
      <c r="F180" s="144">
        <v>98.2546864899806</v>
      </c>
    </row>
    <row r="181" spans="1:6" ht="13.8">
      <c r="A181" s="121" t="s">
        <v>287</v>
      </c>
      <c r="B181" s="146">
        <v>67.13</v>
      </c>
      <c r="C181" s="146">
        <v>9.5486369730373912</v>
      </c>
      <c r="D181" s="145">
        <v>4.4938354266845835</v>
      </c>
      <c r="E181" s="4">
        <v>1.8016084416704425</v>
      </c>
      <c r="F181" s="144">
        <v>105.44871794871796</v>
      </c>
    </row>
    <row r="182" spans="1:6" ht="13.8">
      <c r="A182" s="121" t="s">
        <v>288</v>
      </c>
      <c r="B182" s="146">
        <v>246.8</v>
      </c>
      <c r="C182" s="146">
        <v>46.434359805510532</v>
      </c>
      <c r="D182" s="145">
        <v>1.9093800625564525</v>
      </c>
      <c r="E182" s="4">
        <v>3.7570279347191744</v>
      </c>
      <c r="F182" s="144">
        <v>102.25908930462407</v>
      </c>
    </row>
    <row r="183" spans="1:6" ht="15">
      <c r="A183" s="121" t="s">
        <v>205</v>
      </c>
      <c r="B183" s="146">
        <v>304.74</v>
      </c>
      <c r="C183" s="146">
        <v>15.23593883310363</v>
      </c>
      <c r="D183" s="151">
        <v>0</v>
      </c>
      <c r="E183" s="151">
        <v>0</v>
      </c>
      <c r="F183" s="144">
        <v>100.56155507559394</v>
      </c>
    </row>
    <row r="184" spans="1:6" ht="13.8">
      <c r="A184" s="127" t="s">
        <v>80</v>
      </c>
      <c r="B184" s="150">
        <v>142.47</v>
      </c>
      <c r="C184" s="150">
        <v>535.03193654804522</v>
      </c>
      <c r="D184" s="149">
        <v>1.3338008943013244</v>
      </c>
      <c r="E184" s="148">
        <v>2.5536396768539591</v>
      </c>
      <c r="F184" s="147">
        <v>93.575092691350505</v>
      </c>
    </row>
    <row r="185" spans="1:6" ht="13.8">
      <c r="A185" s="121" t="s">
        <v>80</v>
      </c>
      <c r="B185" s="146">
        <v>7.57</v>
      </c>
      <c r="C185" s="146">
        <v>1881.6380449141348</v>
      </c>
      <c r="D185" s="145">
        <v>-0.38427251689708219</v>
      </c>
      <c r="E185" s="4">
        <v>0.38551882502614498</v>
      </c>
      <c r="F185" s="144">
        <v>89.490488226686182</v>
      </c>
    </row>
    <row r="186" spans="1:6" ht="13.8">
      <c r="A186" s="121" t="s">
        <v>103</v>
      </c>
      <c r="B186" s="146">
        <v>16.829999999999998</v>
      </c>
      <c r="C186" s="146">
        <v>406.65478312537141</v>
      </c>
      <c r="D186" s="145">
        <v>1.2740837984016218</v>
      </c>
      <c r="E186" s="4">
        <v>2.5476449705190261</v>
      </c>
      <c r="F186" s="144">
        <v>95.041322314049594</v>
      </c>
    </row>
    <row r="187" spans="1:6" ht="13.8">
      <c r="A187" s="121" t="s">
        <v>54</v>
      </c>
      <c r="B187" s="146">
        <v>12.41</v>
      </c>
      <c r="C187" s="146">
        <v>671.47461724415791</v>
      </c>
      <c r="D187" s="145">
        <v>0.25781339746978704</v>
      </c>
      <c r="E187" s="4">
        <v>2.0338073373949861</v>
      </c>
      <c r="F187" s="144">
        <v>95.748179469109701</v>
      </c>
    </row>
    <row r="188" spans="1:6" ht="13.8">
      <c r="A188" s="121" t="s">
        <v>289</v>
      </c>
      <c r="B188" s="146">
        <v>26.95</v>
      </c>
      <c r="C188" s="146">
        <v>488.08905380333954</v>
      </c>
      <c r="D188" s="145">
        <v>1.5172913746864989</v>
      </c>
      <c r="E188" s="4">
        <v>2.6073205816204226</v>
      </c>
      <c r="F188" s="144">
        <v>94.298375184638104</v>
      </c>
    </row>
    <row r="189" spans="1:6" ht="13.8">
      <c r="A189" s="121" t="s">
        <v>290</v>
      </c>
      <c r="B189" s="146">
        <v>24.9</v>
      </c>
      <c r="C189" s="146">
        <v>406.62650602409639</v>
      </c>
      <c r="D189" s="145">
        <v>2.1836527247026818</v>
      </c>
      <c r="E189" s="4">
        <v>3.8560249563405637</v>
      </c>
      <c r="F189" s="144">
        <v>94.561875480399692</v>
      </c>
    </row>
    <row r="190" spans="1:6" ht="13.8">
      <c r="A190" s="121" t="s">
        <v>291</v>
      </c>
      <c r="B190" s="146">
        <v>23.03</v>
      </c>
      <c r="C190" s="146">
        <v>599.65262700825008</v>
      </c>
      <c r="D190" s="145">
        <v>2.4427140798193006</v>
      </c>
      <c r="E190" s="4">
        <v>3.9141526576108214</v>
      </c>
      <c r="F190" s="144">
        <v>94.616685456595263</v>
      </c>
    </row>
    <row r="191" spans="1:6" ht="13.8">
      <c r="A191" s="121" t="s">
        <v>292</v>
      </c>
      <c r="B191" s="146">
        <v>30.78</v>
      </c>
      <c r="C191" s="146">
        <v>315.65951916829107</v>
      </c>
      <c r="D191" s="145">
        <v>2.6427792192516351</v>
      </c>
      <c r="E191" s="4">
        <v>3.7354573024833608</v>
      </c>
      <c r="F191" s="144">
        <v>93.353233830845767</v>
      </c>
    </row>
    <row r="192" spans="1:6" ht="13.8">
      <c r="A192" s="127" t="s">
        <v>81</v>
      </c>
      <c r="B192" s="150">
        <v>125.03</v>
      </c>
      <c r="C192" s="150">
        <v>55.602655362712952</v>
      </c>
      <c r="D192" s="149">
        <v>1.1350574899830526</v>
      </c>
      <c r="E192" s="148">
        <v>3.9828248706300773</v>
      </c>
      <c r="F192" s="147">
        <v>113.18613922109782</v>
      </c>
    </row>
    <row r="193" spans="1:6" ht="13.8">
      <c r="A193" s="121" t="s">
        <v>81</v>
      </c>
      <c r="B193" s="146">
        <v>64.89</v>
      </c>
      <c r="C193" s="146">
        <v>41.285251964863612</v>
      </c>
      <c r="D193" s="145">
        <v>-4.4007465636451533E-2</v>
      </c>
      <c r="E193" s="4">
        <v>2.86521599468893</v>
      </c>
      <c r="F193" s="144">
        <v>114.32</v>
      </c>
    </row>
    <row r="194" spans="1:6" ht="13.8">
      <c r="A194" s="121" t="s">
        <v>293</v>
      </c>
      <c r="B194" s="146">
        <v>20.22</v>
      </c>
      <c r="C194" s="146">
        <v>49.604352126607324</v>
      </c>
      <c r="D194" s="145">
        <v>-0.39030384462364831</v>
      </c>
      <c r="E194" s="4">
        <v>3.434846994964349</v>
      </c>
      <c r="F194" s="144">
        <v>112.0507399577167</v>
      </c>
    </row>
    <row r="195" spans="1:6" ht="13.8">
      <c r="A195" s="121" t="s">
        <v>294</v>
      </c>
      <c r="B195" s="146">
        <v>18.66</v>
      </c>
      <c r="C195" s="146">
        <v>79.689174705251872</v>
      </c>
      <c r="D195" s="145">
        <v>-4.3405207997657218</v>
      </c>
      <c r="E195" s="4">
        <v>-2.8892202021776532</v>
      </c>
      <c r="F195" s="144">
        <v>112.73247496423463</v>
      </c>
    </row>
    <row r="196" spans="1:6" ht="15">
      <c r="A196" s="121" t="s">
        <v>295</v>
      </c>
      <c r="B196" s="146">
        <v>21.26</v>
      </c>
      <c r="C196" s="146">
        <v>83.866415804327374</v>
      </c>
      <c r="D196" s="151">
        <v>0</v>
      </c>
      <c r="E196" s="151">
        <v>0</v>
      </c>
      <c r="F196" s="144">
        <v>112.51489868891538</v>
      </c>
    </row>
    <row r="197" spans="1:6" ht="13.8">
      <c r="A197" s="127" t="s">
        <v>82</v>
      </c>
      <c r="B197" s="150">
        <v>126.32</v>
      </c>
      <c r="C197" s="150">
        <v>240.71405953134897</v>
      </c>
      <c r="D197" s="149">
        <v>1.6142204721301654</v>
      </c>
      <c r="E197" s="148">
        <v>2.3518377265213073</v>
      </c>
      <c r="F197" s="147">
        <v>94.679556949868754</v>
      </c>
    </row>
    <row r="198" spans="1:6" ht="13.8">
      <c r="A198" s="121" t="s">
        <v>82</v>
      </c>
      <c r="B198" s="146">
        <v>9.76</v>
      </c>
      <c r="C198" s="146">
        <v>801.02459016393448</v>
      </c>
      <c r="D198" s="145">
        <v>0.3219195075331307</v>
      </c>
      <c r="E198" s="4">
        <v>1.4659942405591986</v>
      </c>
      <c r="F198" s="144">
        <v>91.664623682275064</v>
      </c>
    </row>
    <row r="199" spans="1:6" ht="13.8">
      <c r="A199" s="121" t="s">
        <v>296</v>
      </c>
      <c r="B199" s="146">
        <v>18.11</v>
      </c>
      <c r="C199" s="146">
        <v>241.3583655438984</v>
      </c>
      <c r="D199" s="145">
        <v>1.6862156677179885</v>
      </c>
      <c r="E199" s="4">
        <v>2.0948372753556073</v>
      </c>
      <c r="F199" s="144">
        <v>95.395619132767095</v>
      </c>
    </row>
    <row r="200" spans="1:6" ht="13.8">
      <c r="A200" s="121" t="s">
        <v>252</v>
      </c>
      <c r="B200" s="146">
        <v>7.84</v>
      </c>
      <c r="C200" s="146">
        <v>496.17346938775512</v>
      </c>
      <c r="D200" s="145">
        <v>1.9848643559513706</v>
      </c>
      <c r="E200" s="4">
        <v>2.4647183323234083</v>
      </c>
      <c r="F200" s="144">
        <v>98.065173116089611</v>
      </c>
    </row>
    <row r="201" spans="1:6" ht="13.8">
      <c r="A201" s="121" t="s">
        <v>103</v>
      </c>
      <c r="B201" s="146">
        <v>14.39</v>
      </c>
      <c r="C201" s="146">
        <v>232.24461431549688</v>
      </c>
      <c r="D201" s="145">
        <v>1.5665263696862017</v>
      </c>
      <c r="E201" s="4">
        <v>2.8155399524551981</v>
      </c>
      <c r="F201" s="144">
        <v>98.103141671606394</v>
      </c>
    </row>
    <row r="202" spans="1:6" ht="13.8">
      <c r="A202" s="121" t="s">
        <v>231</v>
      </c>
      <c r="B202" s="146">
        <v>21.91</v>
      </c>
      <c r="C202" s="146">
        <v>229.62117754450023</v>
      </c>
      <c r="D202" s="145">
        <v>3.3690908886113138</v>
      </c>
      <c r="E202" s="4">
        <v>2.7037375240899997</v>
      </c>
      <c r="F202" s="144">
        <v>92.906441717791409</v>
      </c>
    </row>
    <row r="203" spans="1:6" ht="13.8">
      <c r="A203" s="121" t="s">
        <v>54</v>
      </c>
      <c r="B203" s="146">
        <v>13.47</v>
      </c>
      <c r="C203" s="146">
        <v>184.48403860430585</v>
      </c>
      <c r="D203" s="145">
        <v>2.2507698770305016</v>
      </c>
      <c r="E203" s="4">
        <v>2.812383114652155</v>
      </c>
      <c r="F203" s="144">
        <v>94.749216300940446</v>
      </c>
    </row>
    <row r="204" spans="1:6" ht="13.8">
      <c r="A204" s="121" t="s">
        <v>297</v>
      </c>
      <c r="B204" s="146">
        <v>14.56</v>
      </c>
      <c r="C204" s="146">
        <v>180.35714285714286</v>
      </c>
      <c r="D204" s="145">
        <v>2.1102982335257026</v>
      </c>
      <c r="E204" s="4">
        <v>3.7925734248556893</v>
      </c>
      <c r="F204" s="144">
        <v>94.230769230769226</v>
      </c>
    </row>
    <row r="205" spans="1:6" ht="13.8">
      <c r="A205" s="121" t="s">
        <v>298</v>
      </c>
      <c r="B205" s="146">
        <v>26.28</v>
      </c>
      <c r="C205" s="146">
        <v>32.115677321156774</v>
      </c>
      <c r="D205" s="145">
        <v>-4.2983101781327387E-2</v>
      </c>
      <c r="E205" s="4">
        <v>2.1923823346989826</v>
      </c>
      <c r="F205" s="144">
        <v>102.88461538461537</v>
      </c>
    </row>
    <row r="206" spans="1:6" ht="13.8">
      <c r="A206" s="127" t="s">
        <v>83</v>
      </c>
      <c r="B206" s="150">
        <v>127.02999999999999</v>
      </c>
      <c r="C206" s="150">
        <v>367.21246949539483</v>
      </c>
      <c r="D206" s="149">
        <v>0.80095720905352852</v>
      </c>
      <c r="E206" s="148">
        <v>2.0583583422826885</v>
      </c>
      <c r="F206" s="147">
        <v>95.929939516129039</v>
      </c>
    </row>
    <row r="207" spans="1:6" ht="13.8">
      <c r="A207" s="121" t="s">
        <v>83</v>
      </c>
      <c r="B207" s="146">
        <v>16.850000000000001</v>
      </c>
      <c r="C207" s="146">
        <v>975.25222551928778</v>
      </c>
      <c r="D207" s="145">
        <v>0.2791891577900949</v>
      </c>
      <c r="E207" s="4">
        <v>1.4805582517643898</v>
      </c>
      <c r="F207" s="144">
        <v>92.875586854460096</v>
      </c>
    </row>
    <row r="208" spans="1:6" ht="13.8">
      <c r="A208" s="121" t="s">
        <v>186</v>
      </c>
      <c r="B208" s="146">
        <v>15.59</v>
      </c>
      <c r="C208" s="146">
        <v>349.1982039769083</v>
      </c>
      <c r="D208" s="145">
        <v>1.4194783708089038</v>
      </c>
      <c r="E208" s="4">
        <v>2.4705341707725301</v>
      </c>
      <c r="F208" s="144">
        <v>97.604355716878402</v>
      </c>
    </row>
    <row r="209" spans="1:6" ht="13.8">
      <c r="A209" s="121" t="s">
        <v>54</v>
      </c>
      <c r="B209" s="146">
        <v>20.9</v>
      </c>
      <c r="C209" s="146">
        <v>153.39712918660288</v>
      </c>
      <c r="D209" s="145">
        <v>0.12563014000073577</v>
      </c>
      <c r="E209" s="4">
        <v>1.5664917343580422</v>
      </c>
      <c r="F209" s="144">
        <v>101.38190954773869</v>
      </c>
    </row>
    <row r="210" spans="1:6" ht="13.8">
      <c r="A210" s="121" t="s">
        <v>299</v>
      </c>
      <c r="B210" s="146">
        <v>32.11</v>
      </c>
      <c r="C210" s="146">
        <v>159.60759887885393</v>
      </c>
      <c r="D210" s="145">
        <v>1.0778529836403827</v>
      </c>
      <c r="E210" s="4">
        <v>2.1666202259320628</v>
      </c>
      <c r="F210" s="144">
        <v>96.209800918836137</v>
      </c>
    </row>
    <row r="211" spans="1:6" ht="13.8">
      <c r="A211" s="121" t="s">
        <v>248</v>
      </c>
      <c r="B211" s="146">
        <v>9.0500000000000007</v>
      </c>
      <c r="C211" s="146">
        <v>440.11049723756901</v>
      </c>
      <c r="D211" s="145">
        <v>1.8098351554331507</v>
      </c>
      <c r="E211" s="4">
        <v>3.3334282826624881</v>
      </c>
      <c r="F211" s="144">
        <v>96.78853754940711</v>
      </c>
    </row>
    <row r="212" spans="1:6" ht="13.8">
      <c r="A212" s="121" t="s">
        <v>242</v>
      </c>
      <c r="B212" s="146">
        <v>7.15</v>
      </c>
      <c r="C212" s="146">
        <v>482.23776223776224</v>
      </c>
      <c r="D212" s="145">
        <v>0.92623890354218263</v>
      </c>
      <c r="E212" s="4">
        <v>2.2283859821180445</v>
      </c>
      <c r="F212" s="144">
        <v>97.706422018348633</v>
      </c>
    </row>
    <row r="213" spans="1:6" ht="13.8">
      <c r="A213" s="121" t="s">
        <v>300</v>
      </c>
      <c r="B213" s="146">
        <v>17.149999999999999</v>
      </c>
      <c r="C213" s="146">
        <v>240.52478134110788</v>
      </c>
      <c r="D213" s="145">
        <v>0.84950230177102304</v>
      </c>
      <c r="E213" s="4">
        <v>2.734696269385708</v>
      </c>
      <c r="F213" s="144">
        <v>98.031685069611143</v>
      </c>
    </row>
    <row r="214" spans="1:6" ht="13.8">
      <c r="A214" s="121" t="s">
        <v>301</v>
      </c>
      <c r="B214" s="146">
        <v>8.23</v>
      </c>
      <c r="C214" s="146">
        <v>593.31713244228433</v>
      </c>
      <c r="D214" s="145">
        <v>1.2173799383653976</v>
      </c>
      <c r="E214" s="4">
        <v>2.2563339349847293</v>
      </c>
      <c r="F214" s="144">
        <v>97.054075867635191</v>
      </c>
    </row>
    <row r="215" spans="1:6" ht="13.8">
      <c r="A215" s="127" t="s">
        <v>84</v>
      </c>
      <c r="B215" s="150">
        <v>38.94</v>
      </c>
      <c r="C215" s="150">
        <v>1005.341551104263</v>
      </c>
      <c r="D215" s="149">
        <v>1.092260543468861</v>
      </c>
      <c r="E215" s="148">
        <v>2.3644021879957879</v>
      </c>
      <c r="F215" s="147">
        <v>92.61956307813422</v>
      </c>
    </row>
    <row r="216" spans="1:6" ht="13.8">
      <c r="A216" s="121" t="s">
        <v>84</v>
      </c>
      <c r="B216" s="146">
        <v>1.19</v>
      </c>
      <c r="C216" s="146">
        <v>2470.5882352941176</v>
      </c>
      <c r="D216" s="145">
        <v>-1.8386040704209401</v>
      </c>
      <c r="E216" s="4">
        <v>-0.41547412255323091</v>
      </c>
      <c r="F216" s="144">
        <v>85.958254269449725</v>
      </c>
    </row>
    <row r="217" spans="1:6" ht="13.8">
      <c r="A217" s="121" t="s">
        <v>302</v>
      </c>
      <c r="B217" s="146">
        <v>8.43</v>
      </c>
      <c r="C217" s="146">
        <v>1239.9762752075919</v>
      </c>
      <c r="D217" s="145">
        <v>2.1858224671291566</v>
      </c>
      <c r="E217" s="4">
        <v>3.382264647166549</v>
      </c>
      <c r="F217" s="144">
        <v>94.873228933631609</v>
      </c>
    </row>
    <row r="218" spans="1:6" ht="13.8">
      <c r="A218" s="121" t="s">
        <v>121</v>
      </c>
      <c r="B218" s="146">
        <v>6.84</v>
      </c>
      <c r="C218" s="146">
        <v>1174.5614035087719</v>
      </c>
      <c r="D218" s="145">
        <v>0.6337571323174257</v>
      </c>
      <c r="E218" s="4">
        <v>1.9521027638141624</v>
      </c>
      <c r="F218" s="144">
        <v>92.708083473254973</v>
      </c>
    </row>
    <row r="219" spans="1:6" ht="13.8">
      <c r="A219" s="121" t="s">
        <v>197</v>
      </c>
      <c r="B219" s="146">
        <v>7.97</v>
      </c>
      <c r="C219" s="146">
        <v>389.46047678795486</v>
      </c>
      <c r="D219" s="145">
        <v>1.1439015660220941</v>
      </c>
      <c r="E219" s="4">
        <v>2.1646038544629294</v>
      </c>
      <c r="F219" s="144">
        <v>94.730238393977416</v>
      </c>
    </row>
    <row r="220" spans="1:6" ht="13.8">
      <c r="A220" s="121" t="s">
        <v>303</v>
      </c>
      <c r="B220" s="146">
        <v>4.72</v>
      </c>
      <c r="C220" s="146">
        <v>469.70338983050851</v>
      </c>
      <c r="D220" s="145">
        <v>1.1154580310905933</v>
      </c>
      <c r="E220" s="4">
        <v>2.1859614451388905</v>
      </c>
      <c r="F220" s="144">
        <v>93.624454148471614</v>
      </c>
    </row>
    <row r="221" spans="1:6" ht="13.8">
      <c r="A221" s="121" t="s">
        <v>304</v>
      </c>
      <c r="B221" s="146">
        <v>5.4</v>
      </c>
      <c r="C221" s="146">
        <v>1446.8518518518517</v>
      </c>
      <c r="D221" s="145">
        <v>1.5503563699928484</v>
      </c>
      <c r="E221" s="4">
        <v>3.0367273130789894</v>
      </c>
      <c r="F221" s="144">
        <v>90.980200439990227</v>
      </c>
    </row>
    <row r="222" spans="1:6" ht="13.8">
      <c r="A222" s="121" t="s">
        <v>305</v>
      </c>
      <c r="B222" s="146">
        <v>4.3899999999999997</v>
      </c>
      <c r="C222" s="146">
        <v>1044.8747152619592</v>
      </c>
      <c r="D222" s="145">
        <v>0.97832545600992105</v>
      </c>
      <c r="E222" s="4">
        <v>2.452897180766723</v>
      </c>
      <c r="F222" s="144">
        <v>92.731092436974791</v>
      </c>
    </row>
    <row r="223" spans="1:6" ht="13.8">
      <c r="A223" s="127" t="s">
        <v>85</v>
      </c>
      <c r="B223" s="150">
        <v>74.48</v>
      </c>
      <c r="C223" s="150">
        <v>486.1305048335123</v>
      </c>
      <c r="D223" s="149">
        <v>1.9556182562854936</v>
      </c>
      <c r="E223" s="148">
        <v>3.140947793289353</v>
      </c>
      <c r="F223" s="147">
        <v>100.87101248266296</v>
      </c>
    </row>
    <row r="224" spans="1:6" ht="13.8">
      <c r="A224" s="121" t="s">
        <v>250</v>
      </c>
      <c r="B224" s="146">
        <v>13.58</v>
      </c>
      <c r="C224" s="146">
        <v>686.45066273932252</v>
      </c>
      <c r="D224" s="145">
        <v>1.911817942366218</v>
      </c>
      <c r="E224" s="4">
        <v>2.5592565897722999</v>
      </c>
      <c r="F224" s="144">
        <v>99.700085689802904</v>
      </c>
    </row>
    <row r="225" spans="1:6" ht="13.8">
      <c r="A225" s="121" t="s">
        <v>242</v>
      </c>
      <c r="B225" s="146">
        <v>16.38</v>
      </c>
      <c r="C225" s="146">
        <v>312.14896214896214</v>
      </c>
      <c r="D225" s="145">
        <v>0.88639161149565682</v>
      </c>
      <c r="E225" s="4">
        <v>3.5574098125764211</v>
      </c>
      <c r="F225" s="144">
        <v>101.61671924290221</v>
      </c>
    </row>
    <row r="226" spans="1:6" ht="13.8">
      <c r="A226" s="121" t="s">
        <v>102</v>
      </c>
      <c r="B226" s="146">
        <v>14.18</v>
      </c>
      <c r="C226" s="146">
        <v>523.34273624823697</v>
      </c>
      <c r="D226" s="145">
        <v>2.8297302063554484</v>
      </c>
      <c r="E226" s="4">
        <v>3.7354640033925675</v>
      </c>
      <c r="F226" s="144">
        <v>103.20372398685652</v>
      </c>
    </row>
    <row r="227" spans="1:6" ht="13.8">
      <c r="A227" s="121" t="s">
        <v>306</v>
      </c>
      <c r="B227" s="146">
        <v>10.130000000000001</v>
      </c>
      <c r="C227" s="146">
        <v>1026.5547877591312</v>
      </c>
      <c r="D227" s="145">
        <v>1.08606643060535</v>
      </c>
      <c r="E227" s="4">
        <v>2.2425242572708308</v>
      </c>
      <c r="F227" s="144">
        <v>100.83043646195442</v>
      </c>
    </row>
    <row r="228" spans="1:6" ht="13.8">
      <c r="A228" s="121" t="s">
        <v>307</v>
      </c>
      <c r="B228" s="146">
        <v>20.21</v>
      </c>
      <c r="C228" s="146">
        <v>195.54675903018307</v>
      </c>
      <c r="D228" s="145">
        <v>4.7526329123632989</v>
      </c>
      <c r="E228" s="4">
        <v>5.4410057115008614</v>
      </c>
      <c r="F228" s="144">
        <v>98.493219487694631</v>
      </c>
    </row>
    <row r="229" spans="1:6" ht="13.8">
      <c r="A229" s="127" t="s">
        <v>86</v>
      </c>
      <c r="B229" s="150">
        <v>145.10999999999999</v>
      </c>
      <c r="C229" s="150">
        <v>166.88718902901249</v>
      </c>
      <c r="D229" s="149">
        <v>1.585602838709224</v>
      </c>
      <c r="E229" s="148">
        <v>2.9069255278364419</v>
      </c>
      <c r="F229" s="147">
        <v>102.39866276640201</v>
      </c>
    </row>
    <row r="230" spans="1:6" ht="13.8">
      <c r="A230" s="121" t="s">
        <v>86</v>
      </c>
      <c r="B230" s="146">
        <v>21.56</v>
      </c>
      <c r="C230" s="146">
        <v>504.63821892393327</v>
      </c>
      <c r="D230" s="145">
        <v>1.0774418203212492</v>
      </c>
      <c r="E230" s="4">
        <v>2.2666694660098083</v>
      </c>
      <c r="F230" s="144">
        <v>99.706314243759181</v>
      </c>
    </row>
    <row r="231" spans="1:6" ht="13.8">
      <c r="A231" s="121" t="s">
        <v>308</v>
      </c>
      <c r="B231" s="146">
        <v>9.5</v>
      </c>
      <c r="C231" s="146">
        <v>229.47368421052633</v>
      </c>
      <c r="D231" s="145">
        <v>1.6358097823229711</v>
      </c>
      <c r="E231" s="4">
        <v>2.0784822145361934</v>
      </c>
      <c r="F231" s="144">
        <v>102.22634508348793</v>
      </c>
    </row>
    <row r="232" spans="1:6" ht="13.8">
      <c r="A232" s="121" t="s">
        <v>309</v>
      </c>
      <c r="B232" s="146">
        <v>16.91</v>
      </c>
      <c r="C232" s="146">
        <v>69.130691898285036</v>
      </c>
      <c r="D232" s="145">
        <v>1.2217017337128964</v>
      </c>
      <c r="E232" s="4">
        <v>2.6369623982459744</v>
      </c>
      <c r="F232" s="144">
        <v>101.20481927710843</v>
      </c>
    </row>
    <row r="233" spans="1:6" ht="13.8">
      <c r="A233" s="121" t="s">
        <v>310</v>
      </c>
      <c r="B233" s="146">
        <v>36.479999999999997</v>
      </c>
      <c r="C233" s="146">
        <v>207.81250000000003</v>
      </c>
      <c r="D233" s="145">
        <v>2.2605539402569659</v>
      </c>
      <c r="E233" s="4">
        <v>3.8282818255511506</v>
      </c>
      <c r="F233" s="144">
        <v>105.224688684353</v>
      </c>
    </row>
    <row r="234" spans="1:6" ht="13.8">
      <c r="A234" s="121" t="s">
        <v>311</v>
      </c>
      <c r="B234" s="146">
        <v>60.66</v>
      </c>
      <c r="C234" s="146">
        <v>39.680184635674252</v>
      </c>
      <c r="D234" s="145">
        <v>2.0455895295712194</v>
      </c>
      <c r="E234" s="4">
        <v>3.6899058766283974</v>
      </c>
      <c r="F234" s="144">
        <v>106.78694158075601</v>
      </c>
    </row>
    <row r="235" spans="1:6" ht="13.8">
      <c r="A235" s="127" t="s">
        <v>87</v>
      </c>
      <c r="B235" s="150">
        <v>3352.1400000000003</v>
      </c>
      <c r="C235" s="150">
        <v>59.288096559212917</v>
      </c>
      <c r="D235" s="149">
        <v>1.760883285945132</v>
      </c>
      <c r="E235" s="148">
        <v>3.2555573448178547</v>
      </c>
      <c r="F235" s="147">
        <v>105.11068682594562</v>
      </c>
    </row>
    <row r="236" spans="1:6" ht="13.8">
      <c r="A236" s="121" t="s">
        <v>312</v>
      </c>
      <c r="B236" s="146">
        <v>143.47999999999999</v>
      </c>
      <c r="C236" s="146">
        <v>327.39754669640371</v>
      </c>
      <c r="D236" s="145">
        <v>1.0047125002270478</v>
      </c>
      <c r="E236" s="4">
        <v>1.7411235730788102</v>
      </c>
      <c r="F236" s="144">
        <v>100.05536391124738</v>
      </c>
    </row>
    <row r="237" spans="1:6" ht="13.8">
      <c r="A237" s="121" t="s">
        <v>313</v>
      </c>
      <c r="B237" s="146">
        <v>199.66</v>
      </c>
      <c r="C237" s="146">
        <v>98.101773014124007</v>
      </c>
      <c r="D237" s="145">
        <v>2.3357414336038147</v>
      </c>
      <c r="E237" s="4">
        <v>3.3171003167008952</v>
      </c>
      <c r="F237" s="144">
        <v>105.24992140836216</v>
      </c>
    </row>
    <row r="238" spans="1:6" ht="13.8">
      <c r="A238" s="121" t="s">
        <v>314</v>
      </c>
      <c r="B238" s="146">
        <v>25.97</v>
      </c>
      <c r="C238" s="146">
        <v>19.907585675779746</v>
      </c>
      <c r="D238" s="145">
        <v>4.2201608379881055</v>
      </c>
      <c r="E238" s="4">
        <v>5.1902686166881473</v>
      </c>
      <c r="F238" s="144">
        <v>106.80000000000001</v>
      </c>
    </row>
    <row r="239" spans="1:6" ht="13.8">
      <c r="A239" s="121" t="s">
        <v>315</v>
      </c>
      <c r="B239" s="146">
        <v>185.7</v>
      </c>
      <c r="C239" s="146">
        <v>143.04792676359722</v>
      </c>
      <c r="D239" s="145">
        <v>2.4722316326763516</v>
      </c>
      <c r="E239" s="4">
        <v>3.9057814670790383</v>
      </c>
      <c r="F239" s="144">
        <v>103.72727969936344</v>
      </c>
    </row>
    <row r="240" spans="1:6" ht="13.8">
      <c r="A240" s="121" t="s">
        <v>316</v>
      </c>
      <c r="B240" s="146">
        <v>132.53</v>
      </c>
      <c r="C240" s="146">
        <v>88.244171131064661</v>
      </c>
      <c r="D240" s="145">
        <v>1.7586161983454665</v>
      </c>
      <c r="E240" s="4">
        <v>3.2089877554120223</v>
      </c>
      <c r="F240" s="144">
        <v>105.57215679381262</v>
      </c>
    </row>
    <row r="241" spans="1:6" ht="13.8">
      <c r="A241" s="121" t="s">
        <v>317</v>
      </c>
      <c r="B241" s="146">
        <v>379.27</v>
      </c>
      <c r="C241" s="146">
        <v>53.415772404883064</v>
      </c>
      <c r="D241" s="145">
        <v>1.4259337839564101</v>
      </c>
      <c r="E241" s="4">
        <v>3.9967854257531412</v>
      </c>
      <c r="F241" s="144">
        <v>107.95524532950114</v>
      </c>
    </row>
    <row r="242" spans="1:6" ht="13.8">
      <c r="A242" s="121" t="s">
        <v>318</v>
      </c>
      <c r="B242" s="146">
        <v>229.59</v>
      </c>
      <c r="C242" s="146">
        <v>70.342784964501931</v>
      </c>
      <c r="D242" s="145">
        <v>0.44233678268228621</v>
      </c>
      <c r="E242" s="4">
        <v>3.0591067266632899</v>
      </c>
      <c r="F242" s="144">
        <v>104.81927710843372</v>
      </c>
    </row>
    <row r="243" spans="1:6" ht="13.8">
      <c r="A243" s="121" t="s">
        <v>319</v>
      </c>
      <c r="B243" s="146">
        <v>56.21</v>
      </c>
      <c r="C243" s="146">
        <v>159.82921188400641</v>
      </c>
      <c r="D243" s="145">
        <v>3.120163649463612</v>
      </c>
      <c r="E243" s="4">
        <v>4.765106996759183</v>
      </c>
      <c r="F243" s="144">
        <v>106.43382352941177</v>
      </c>
    </row>
    <row r="244" spans="1:6" ht="13.8">
      <c r="A244" s="121" t="s">
        <v>320</v>
      </c>
      <c r="B244" s="146">
        <v>100.36</v>
      </c>
      <c r="C244" s="146">
        <v>118.86209645277003</v>
      </c>
      <c r="D244" s="145">
        <v>5.77359078917861</v>
      </c>
      <c r="E244" s="4">
        <v>6.8921160673311457</v>
      </c>
      <c r="F244" s="144">
        <v>115.75330077771748</v>
      </c>
    </row>
    <row r="245" spans="1:6" ht="13.8">
      <c r="A245" s="121" t="s">
        <v>321</v>
      </c>
      <c r="B245" s="146">
        <v>169.19</v>
      </c>
      <c r="C245" s="146">
        <v>11.738282404397424</v>
      </c>
      <c r="D245" s="145">
        <v>1.1293061061180876</v>
      </c>
      <c r="E245" s="4">
        <v>2.432199680933298</v>
      </c>
      <c r="F245" s="144">
        <v>110.828025477707</v>
      </c>
    </row>
    <row r="246" spans="1:6" ht="13.8">
      <c r="A246" s="121" t="s">
        <v>322</v>
      </c>
      <c r="B246" s="146">
        <v>849.1</v>
      </c>
      <c r="C246" s="146">
        <v>13.335296195972205</v>
      </c>
      <c r="D246" s="145">
        <v>0.83087841333554269</v>
      </c>
      <c r="E246" s="4">
        <v>2.178298202018321</v>
      </c>
      <c r="F246" s="144">
        <v>108.79586944495668</v>
      </c>
    </row>
    <row r="247" spans="1:6" ht="13.8">
      <c r="A247" s="121" t="s">
        <v>210</v>
      </c>
      <c r="B247" s="146">
        <v>220.59</v>
      </c>
      <c r="C247" s="146">
        <v>17.498526678453239</v>
      </c>
      <c r="D247" s="145">
        <v>1.0076793296100572</v>
      </c>
      <c r="E247" s="4">
        <v>3.0973321887272842</v>
      </c>
      <c r="F247" s="144">
        <v>109.32754880694142</v>
      </c>
    </row>
    <row r="248" spans="1:6" ht="13.8">
      <c r="A248" s="121" t="s">
        <v>323</v>
      </c>
      <c r="B248" s="146">
        <v>660.49</v>
      </c>
      <c r="C248" s="146">
        <v>28.634801435298037</v>
      </c>
      <c r="D248" s="145">
        <v>1.8709703175441235</v>
      </c>
      <c r="E248" s="4">
        <v>3.989600053590098</v>
      </c>
      <c r="F248" s="144">
        <v>106.11377506538797</v>
      </c>
    </row>
    <row r="249" spans="1:6" ht="13.8">
      <c r="A249" s="127" t="s">
        <v>88</v>
      </c>
      <c r="B249" s="150">
        <v>157.35999999999999</v>
      </c>
      <c r="C249" s="150">
        <v>96.295119471276067</v>
      </c>
      <c r="D249" s="149">
        <v>1.9668438937191075</v>
      </c>
      <c r="E249" s="148">
        <v>3.0223091815797685</v>
      </c>
      <c r="F249" s="147">
        <v>92.004561581348199</v>
      </c>
    </row>
    <row r="250" spans="1:6" ht="13.8">
      <c r="A250" s="121" t="s">
        <v>88</v>
      </c>
      <c r="B250" s="146">
        <v>11.83</v>
      </c>
      <c r="C250" s="146">
        <v>401.94420963651731</v>
      </c>
      <c r="D250" s="145">
        <v>1.562753041312541</v>
      </c>
      <c r="E250" s="4">
        <v>2.6427648708856406</v>
      </c>
      <c r="F250" s="144">
        <v>89.216076402705923</v>
      </c>
    </row>
    <row r="251" spans="1:6" ht="13.8">
      <c r="A251" s="121" t="s">
        <v>324</v>
      </c>
      <c r="B251" s="146">
        <v>23.28</v>
      </c>
      <c r="C251" s="146">
        <v>87.800687285223361</v>
      </c>
      <c r="D251" s="145">
        <v>1.8153881843106769</v>
      </c>
      <c r="E251" s="4">
        <v>2.891740708177962</v>
      </c>
      <c r="F251" s="144">
        <v>86.326344576116682</v>
      </c>
    </row>
    <row r="252" spans="1:6" ht="13.8">
      <c r="A252" s="121" t="s">
        <v>325</v>
      </c>
      <c r="B252" s="146">
        <v>6.39</v>
      </c>
      <c r="C252" s="146">
        <v>261.97183098591552</v>
      </c>
      <c r="D252" s="145">
        <v>2.2637539208420616</v>
      </c>
      <c r="E252" s="4">
        <v>3.6176934154012454</v>
      </c>
      <c r="F252" s="144">
        <v>93.302540415704385</v>
      </c>
    </row>
    <row r="253" spans="1:6" ht="13.8">
      <c r="A253" s="121" t="s">
        <v>219</v>
      </c>
      <c r="B253" s="146">
        <v>22.58</v>
      </c>
      <c r="C253" s="146">
        <v>65.19043401240036</v>
      </c>
      <c r="D253" s="145">
        <v>2.2600065673573613</v>
      </c>
      <c r="E253" s="4">
        <v>3.475578145176855</v>
      </c>
      <c r="F253" s="144">
        <v>96.528704939919891</v>
      </c>
    </row>
    <row r="254" spans="1:6" ht="13.8">
      <c r="A254" s="121" t="s">
        <v>326</v>
      </c>
      <c r="B254" s="146">
        <v>30.67</v>
      </c>
      <c r="C254" s="146">
        <v>51.646560156504727</v>
      </c>
      <c r="D254" s="145">
        <v>1.5615576899891102</v>
      </c>
      <c r="E254" s="4">
        <v>2.0656079700167775</v>
      </c>
      <c r="F254" s="144">
        <v>92.700729927007302</v>
      </c>
    </row>
    <row r="255" spans="1:6" ht="13.8">
      <c r="A255" s="121" t="s">
        <v>178</v>
      </c>
      <c r="B255" s="146">
        <v>44.76</v>
      </c>
      <c r="C255" s="146">
        <v>22.832886505808759</v>
      </c>
      <c r="D255" s="145">
        <v>2.9474440892313445</v>
      </c>
      <c r="E255" s="4">
        <v>3.9746709674794967</v>
      </c>
      <c r="F255" s="144">
        <v>100.78585461689586</v>
      </c>
    </row>
    <row r="256" spans="1:6" ht="13.8">
      <c r="A256" s="121" t="s">
        <v>327</v>
      </c>
      <c r="B256" s="146">
        <v>17.850000000000001</v>
      </c>
      <c r="C256" s="146">
        <v>145.77030812324929</v>
      </c>
      <c r="D256" s="145">
        <v>2.3875756771701568</v>
      </c>
      <c r="E256" s="4">
        <v>3.5268897229558553</v>
      </c>
      <c r="F256" s="144">
        <v>94.76047904191617</v>
      </c>
    </row>
    <row r="257" spans="1:6" ht="13.8">
      <c r="A257" s="127" t="s">
        <v>157</v>
      </c>
      <c r="B257" s="150">
        <v>136.77000000000001</v>
      </c>
      <c r="C257" s="150">
        <v>157.65153176866269</v>
      </c>
      <c r="D257" s="149">
        <v>1.5986330973896814</v>
      </c>
      <c r="E257" s="148">
        <v>3.103321102622115</v>
      </c>
      <c r="F257" s="147">
        <v>103.03201506591337</v>
      </c>
    </row>
    <row r="258" spans="1:6" ht="13.8">
      <c r="A258" s="121" t="s">
        <v>328</v>
      </c>
      <c r="B258" s="146">
        <v>21.14</v>
      </c>
      <c r="C258" s="146">
        <v>392.90444654683063</v>
      </c>
      <c r="D258" s="145">
        <v>1.3751397168824442</v>
      </c>
      <c r="E258" s="4">
        <v>2.6591671892381918</v>
      </c>
      <c r="F258" s="144">
        <v>101.55302111138073</v>
      </c>
    </row>
    <row r="259" spans="1:6" ht="13.8">
      <c r="A259" s="121" t="s">
        <v>329</v>
      </c>
      <c r="B259" s="146">
        <v>6.35</v>
      </c>
      <c r="C259" s="146">
        <v>907.24409448818903</v>
      </c>
      <c r="D259" s="145">
        <v>1.0315863996133359</v>
      </c>
      <c r="E259" s="4">
        <v>3.157426676313678</v>
      </c>
      <c r="F259" s="144">
        <v>101.7863397548161</v>
      </c>
    </row>
    <row r="260" spans="1:6" ht="13.8">
      <c r="A260" s="121" t="s">
        <v>330</v>
      </c>
      <c r="B260" s="146">
        <v>91.13</v>
      </c>
      <c r="C260" s="146">
        <v>3.8187205091627345</v>
      </c>
      <c r="D260" s="145">
        <v>2.2066425871774049</v>
      </c>
      <c r="E260" s="4">
        <v>-3.4015281944204503</v>
      </c>
      <c r="F260" s="144">
        <v>128.94736842105263</v>
      </c>
    </row>
    <row r="261" spans="1:6" ht="13.8">
      <c r="A261" s="121" t="s">
        <v>250</v>
      </c>
      <c r="B261" s="146">
        <v>10.87</v>
      </c>
      <c r="C261" s="146">
        <v>380.49678012879485</v>
      </c>
      <c r="D261" s="145">
        <v>1.7600320749005343</v>
      </c>
      <c r="E261" s="4">
        <v>3.7417201883761555</v>
      </c>
      <c r="F261" s="144">
        <v>105.97609561752988</v>
      </c>
    </row>
    <row r="262" spans="1:6" ht="13.8">
      <c r="A262" s="121" t="s">
        <v>331</v>
      </c>
      <c r="B262" s="146">
        <v>7.28</v>
      </c>
      <c r="C262" s="146">
        <v>413.59890109890108</v>
      </c>
      <c r="D262" s="145">
        <v>3.1853143083368298</v>
      </c>
      <c r="E262" s="4">
        <v>4.5282754801459113</v>
      </c>
      <c r="F262" s="144">
        <v>102.89757412398922</v>
      </c>
    </row>
    <row r="263" spans="1:6" ht="13.8">
      <c r="A263" s="127" t="s">
        <v>89</v>
      </c>
      <c r="B263" s="150">
        <v>1592.68</v>
      </c>
      <c r="C263" s="150">
        <v>36.015395434111056</v>
      </c>
      <c r="D263" s="149">
        <v>2.4203977154896044</v>
      </c>
      <c r="E263" s="148">
        <v>3.9381038139345041</v>
      </c>
      <c r="F263" s="147">
        <v>110.10585692831765</v>
      </c>
    </row>
    <row r="264" spans="1:6" ht="13.8">
      <c r="A264" s="121" t="s">
        <v>89</v>
      </c>
      <c r="B264" s="146">
        <v>148.65</v>
      </c>
      <c r="C264" s="146">
        <v>95.216952573158423</v>
      </c>
      <c r="D264" s="145">
        <v>-1.1931039400008396</v>
      </c>
      <c r="E264" s="4">
        <v>0.3724507736749445</v>
      </c>
      <c r="F264" s="144">
        <v>108.85347498893316</v>
      </c>
    </row>
    <row r="265" spans="1:6" ht="13.8">
      <c r="A265" s="121" t="s">
        <v>332</v>
      </c>
      <c r="B265" s="146">
        <v>408.54</v>
      </c>
      <c r="C265" s="146">
        <v>13.824839672981836</v>
      </c>
      <c r="D265" s="145">
        <v>1.2194419875677565</v>
      </c>
      <c r="E265" s="4">
        <v>2.0991414240881729</v>
      </c>
      <c r="F265" s="144">
        <v>111.69415292353824</v>
      </c>
    </row>
    <row r="266" spans="1:6" ht="13.8">
      <c r="A266" s="121" t="s">
        <v>333</v>
      </c>
      <c r="B266" s="146">
        <v>285.43</v>
      </c>
      <c r="C266" s="146">
        <v>38.867673334968295</v>
      </c>
      <c r="D266" s="145">
        <v>3.7402912416332446</v>
      </c>
      <c r="E266" s="4">
        <v>5.537724755069994</v>
      </c>
      <c r="F266" s="144">
        <v>109.04465799886943</v>
      </c>
    </row>
    <row r="267" spans="1:6" ht="13.8">
      <c r="A267" s="121" t="s">
        <v>334</v>
      </c>
      <c r="B267" s="146">
        <v>186.8</v>
      </c>
      <c r="C267" s="146">
        <v>29.31477516059957</v>
      </c>
      <c r="D267" s="145">
        <v>1.7080774642595682</v>
      </c>
      <c r="E267" s="4">
        <v>2.3321984701459804</v>
      </c>
      <c r="F267" s="144">
        <v>112.90824261275272</v>
      </c>
    </row>
    <row r="268" spans="1:6" ht="13.8">
      <c r="A268" s="121" t="s">
        <v>335</v>
      </c>
      <c r="B268" s="146">
        <v>98.52</v>
      </c>
      <c r="C268" s="146">
        <v>71.772228989037757</v>
      </c>
      <c r="D268" s="145">
        <v>4.142813158625466</v>
      </c>
      <c r="E268" s="4">
        <v>6.5210806306095357</v>
      </c>
      <c r="F268" s="144">
        <v>110.07130124777184</v>
      </c>
    </row>
    <row r="269" spans="1:6" ht="13.8">
      <c r="A269" s="121" t="s">
        <v>336</v>
      </c>
      <c r="B269" s="146">
        <v>218.67</v>
      </c>
      <c r="C269" s="146">
        <v>21.479855490007775</v>
      </c>
      <c r="D269" s="145">
        <v>3.5059087022912494</v>
      </c>
      <c r="E269" s="4">
        <v>4.7695435625213198</v>
      </c>
      <c r="F269" s="144">
        <v>110.43906810035841</v>
      </c>
    </row>
    <row r="270" spans="1:6" ht="13.8">
      <c r="A270" s="121" t="s">
        <v>337</v>
      </c>
      <c r="B270" s="146">
        <v>139.62</v>
      </c>
      <c r="C270" s="146">
        <v>29.687723821802035</v>
      </c>
      <c r="D270" s="145">
        <v>2.0505364675073956</v>
      </c>
      <c r="E270" s="4">
        <v>4.7019318799187397</v>
      </c>
      <c r="F270" s="144">
        <v>109.7672064777328</v>
      </c>
    </row>
    <row r="271" spans="1:6" ht="15">
      <c r="A271" s="121" t="s">
        <v>338</v>
      </c>
      <c r="B271" s="146">
        <v>106.45</v>
      </c>
      <c r="C271" s="146">
        <v>47.684358853922028</v>
      </c>
      <c r="D271" s="151">
        <v>0</v>
      </c>
      <c r="E271" s="151">
        <v>0</v>
      </c>
      <c r="F271" s="144">
        <v>111.23595505617978</v>
      </c>
    </row>
    <row r="272" spans="1:6" ht="13.8">
      <c r="A272" s="127" t="s">
        <v>90</v>
      </c>
      <c r="B272" s="150">
        <v>1332.71</v>
      </c>
      <c r="C272" s="150">
        <v>26.037922728875749</v>
      </c>
      <c r="D272" s="149">
        <v>3.4528886634372071</v>
      </c>
      <c r="E272" s="148">
        <v>4.7067404865622535</v>
      </c>
      <c r="F272" s="147">
        <v>113.00718187956539</v>
      </c>
    </row>
    <row r="273" spans="1:6" ht="13.8">
      <c r="A273" s="121" t="s">
        <v>90</v>
      </c>
      <c r="B273" s="146">
        <v>503.6</v>
      </c>
      <c r="C273" s="146">
        <v>40.79825258141382</v>
      </c>
      <c r="D273" s="145">
        <v>3.9796679258854191</v>
      </c>
      <c r="E273" s="4">
        <v>5.3009457643392537</v>
      </c>
      <c r="F273" s="144">
        <v>112.47156153050672</v>
      </c>
    </row>
    <row r="274" spans="1:6" ht="13.8">
      <c r="A274" s="121" t="s">
        <v>339</v>
      </c>
      <c r="B274" s="146">
        <v>301.27</v>
      </c>
      <c r="C274" s="146">
        <v>7.7704384771135535</v>
      </c>
      <c r="D274" s="145">
        <v>2.3486993321708085</v>
      </c>
      <c r="E274" s="4">
        <v>3.4115473287472309</v>
      </c>
      <c r="F274" s="144">
        <v>113.01182893539581</v>
      </c>
    </row>
    <row r="275" spans="1:6" ht="13.8">
      <c r="A275" s="121" t="s">
        <v>340</v>
      </c>
      <c r="B275" s="146">
        <v>312.89</v>
      </c>
      <c r="C275" s="146">
        <v>25.059925213333759</v>
      </c>
      <c r="D275" s="145">
        <v>2.4449193730351504</v>
      </c>
      <c r="E275" s="4">
        <v>4.248550107511381</v>
      </c>
      <c r="F275" s="144">
        <v>111.74723197407508</v>
      </c>
    </row>
    <row r="276" spans="1:6" ht="13.8">
      <c r="A276" s="121" t="s">
        <v>341</v>
      </c>
      <c r="B276" s="146">
        <v>214.95</v>
      </c>
      <c r="C276" s="146">
        <v>18.483368225168643</v>
      </c>
      <c r="D276" s="145">
        <v>3.6029094515970908</v>
      </c>
      <c r="E276" s="4">
        <v>3.7778230797592309</v>
      </c>
      <c r="F276" s="144">
        <v>118.41671247938427</v>
      </c>
    </row>
    <row r="277" spans="1:6" ht="13.8">
      <c r="A277" s="127" t="s">
        <v>91</v>
      </c>
      <c r="B277" s="150">
        <v>752.83</v>
      </c>
      <c r="C277" s="150">
        <v>24.329529907150352</v>
      </c>
      <c r="D277" s="149">
        <v>1.5128997726015112</v>
      </c>
      <c r="E277" s="148">
        <v>2.7923817424363584</v>
      </c>
      <c r="F277" s="147">
        <v>110.0699621516229</v>
      </c>
    </row>
    <row r="278" spans="1:6" ht="13.8">
      <c r="A278" s="121" t="s">
        <v>102</v>
      </c>
      <c r="B278" s="146">
        <v>303.99</v>
      </c>
      <c r="C278" s="146">
        <v>28.711470772064871</v>
      </c>
      <c r="D278" s="145">
        <v>0.85906396925178075</v>
      </c>
      <c r="E278" s="4">
        <v>2.7487822993210167</v>
      </c>
      <c r="F278" s="144">
        <v>107.8095238095238</v>
      </c>
    </row>
    <row r="279" spans="1:6" ht="13.8">
      <c r="A279" s="121" t="s">
        <v>314</v>
      </c>
      <c r="B279" s="146">
        <v>150.86000000000001</v>
      </c>
      <c r="C279" s="146">
        <v>13.244067347209333</v>
      </c>
      <c r="D279" s="145">
        <v>2.1742005104565547</v>
      </c>
      <c r="E279" s="4">
        <v>3.0006751103777574</v>
      </c>
      <c r="F279" s="144">
        <v>113.9186295503212</v>
      </c>
    </row>
    <row r="280" spans="1:6" ht="13.8">
      <c r="A280" s="121" t="s">
        <v>342</v>
      </c>
      <c r="B280" s="146">
        <v>183.58</v>
      </c>
      <c r="C280" s="146">
        <v>5.8993354395903692</v>
      </c>
      <c r="D280" s="145">
        <v>2.0222842747313527</v>
      </c>
      <c r="E280" s="4">
        <v>1.4493430629827468</v>
      </c>
      <c r="F280" s="144">
        <v>115.73705179282869</v>
      </c>
    </row>
    <row r="281" spans="1:6" ht="13.8">
      <c r="A281" s="121" t="s">
        <v>343</v>
      </c>
      <c r="B281" s="146">
        <v>114.4</v>
      </c>
      <c r="C281" s="146">
        <v>56.879370629370626</v>
      </c>
      <c r="D281" s="145">
        <v>2.1668893428298501</v>
      </c>
      <c r="E281" s="4">
        <v>3.0698378011266012</v>
      </c>
      <c r="F281" s="144">
        <v>111.06065520596822</v>
      </c>
    </row>
    <row r="282" spans="1:6" ht="13.8">
      <c r="A282" s="127" t="s">
        <v>138</v>
      </c>
      <c r="B282" s="150">
        <v>254.9</v>
      </c>
      <c r="C282" s="150">
        <v>56.563358179678303</v>
      </c>
      <c r="D282" s="149">
        <v>2.3988855234691955</v>
      </c>
      <c r="E282" s="148">
        <v>3.3388596286727514</v>
      </c>
      <c r="F282" s="147">
        <v>112.65486725663716</v>
      </c>
    </row>
    <row r="283" spans="1:6" ht="15">
      <c r="A283" s="121" t="s">
        <v>138</v>
      </c>
      <c r="B283" s="146">
        <v>97.62</v>
      </c>
      <c r="C283" s="146">
        <v>46.732227002663386</v>
      </c>
      <c r="D283" s="151">
        <v>0</v>
      </c>
      <c r="E283" s="151">
        <v>-7.0997347785699176</v>
      </c>
      <c r="F283" s="144">
        <v>109.26605504587157</v>
      </c>
    </row>
    <row r="284" spans="1:6" ht="15">
      <c r="A284" s="121" t="s">
        <v>344</v>
      </c>
      <c r="B284" s="146">
        <v>53.19</v>
      </c>
      <c r="C284" s="146">
        <v>108.85504794134236</v>
      </c>
      <c r="D284" s="151">
        <v>0</v>
      </c>
      <c r="E284" s="151">
        <v>0</v>
      </c>
      <c r="F284" s="144">
        <v>114.68298109010011</v>
      </c>
    </row>
    <row r="285" spans="1:6" ht="15">
      <c r="A285" s="121" t="s">
        <v>345</v>
      </c>
      <c r="B285" s="146">
        <v>104.09</v>
      </c>
      <c r="C285" s="146">
        <v>39.062349889518686</v>
      </c>
      <c r="D285" s="151">
        <v>0</v>
      </c>
      <c r="E285" s="151">
        <v>0</v>
      </c>
      <c r="F285" s="144">
        <v>113.66263794009458</v>
      </c>
    </row>
    <row r="286" spans="1:6" ht="13.8">
      <c r="A286" s="56" t="s">
        <v>56</v>
      </c>
      <c r="B286" s="153">
        <v>3093.24</v>
      </c>
      <c r="C286" s="153">
        <v>176.22040320182074</v>
      </c>
      <c r="D286" s="126">
        <v>0.95189123169747891</v>
      </c>
      <c r="E286" s="126">
        <v>2.3505473928474929</v>
      </c>
      <c r="F286" s="152">
        <v>96.770618621827381</v>
      </c>
    </row>
    <row r="287" spans="1:6" ht="13.8">
      <c r="A287" s="127" t="s">
        <v>56</v>
      </c>
      <c r="B287" s="150">
        <v>278.66000000000003</v>
      </c>
      <c r="C287" s="150">
        <v>593.61587597789412</v>
      </c>
      <c r="D287" s="149">
        <v>1.0176973769975231</v>
      </c>
      <c r="E287" s="148">
        <v>2.413980571045752</v>
      </c>
      <c r="F287" s="147">
        <v>95.332113125110709</v>
      </c>
    </row>
    <row r="288" spans="1:6" ht="13.8">
      <c r="A288" s="121" t="s">
        <v>346</v>
      </c>
      <c r="B288" s="146">
        <v>2.04</v>
      </c>
      <c r="C288" s="146">
        <v>5430.8823529411766</v>
      </c>
      <c r="D288" s="145">
        <v>-0.89706344990956566</v>
      </c>
      <c r="E288" s="4">
        <v>0.1426956800062342</v>
      </c>
      <c r="F288" s="144">
        <v>92.611265646731567</v>
      </c>
    </row>
    <row r="289" spans="1:6" ht="13.8">
      <c r="A289" s="121" t="s">
        <v>347</v>
      </c>
      <c r="B289" s="146">
        <v>2.0099999999999998</v>
      </c>
      <c r="C289" s="146">
        <v>5310.4477611940301</v>
      </c>
      <c r="D289" s="145">
        <v>0.68341014337614148</v>
      </c>
      <c r="E289" s="4">
        <v>1.1910054065268694</v>
      </c>
      <c r="F289" s="144">
        <v>92.915235857581777</v>
      </c>
    </row>
    <row r="290" spans="1:6" ht="13.8">
      <c r="A290" s="121" t="s">
        <v>174</v>
      </c>
      <c r="B290" s="146">
        <v>4.33</v>
      </c>
      <c r="C290" s="146">
        <v>4449.1916859122402</v>
      </c>
      <c r="D290" s="145">
        <v>0.91258201301394026</v>
      </c>
      <c r="E290" s="4">
        <v>1.9381499312666262</v>
      </c>
      <c r="F290" s="144">
        <v>94.066686813740304</v>
      </c>
    </row>
    <row r="291" spans="1:6" ht="13.8">
      <c r="A291" s="121" t="s">
        <v>348</v>
      </c>
      <c r="B291" s="146">
        <v>29.23</v>
      </c>
      <c r="C291" s="146">
        <v>976.53096134108796</v>
      </c>
      <c r="D291" s="145">
        <v>0.86683837315263479</v>
      </c>
      <c r="E291" s="4">
        <v>2.4445035705193954</v>
      </c>
      <c r="F291" s="144">
        <v>94.097647218822246</v>
      </c>
    </row>
    <row r="292" spans="1:6" ht="13.8">
      <c r="A292" s="121" t="s">
        <v>349</v>
      </c>
      <c r="B292" s="146">
        <v>99.26</v>
      </c>
      <c r="C292" s="146">
        <v>325.9218214789442</v>
      </c>
      <c r="D292" s="145">
        <v>0.15931467613746883</v>
      </c>
      <c r="E292" s="4">
        <v>1.846871379895108</v>
      </c>
      <c r="F292" s="144">
        <v>97.551294577430383</v>
      </c>
    </row>
    <row r="293" spans="1:6" ht="13.8">
      <c r="A293" s="121" t="s">
        <v>350</v>
      </c>
      <c r="B293" s="146">
        <v>13.16</v>
      </c>
      <c r="C293" s="146">
        <v>1077.6595744680851</v>
      </c>
      <c r="D293" s="145">
        <v>-0.27527355614904564</v>
      </c>
      <c r="E293" s="4">
        <v>1.0672864753040838</v>
      </c>
      <c r="F293" s="144">
        <v>94.807692307692307</v>
      </c>
    </row>
    <row r="294" spans="1:6" ht="13.8">
      <c r="A294" s="121" t="s">
        <v>351</v>
      </c>
      <c r="B294" s="146">
        <v>32.69</v>
      </c>
      <c r="C294" s="146">
        <v>402.35546038543902</v>
      </c>
      <c r="D294" s="145">
        <v>1.9215609741288406</v>
      </c>
      <c r="E294" s="4">
        <v>2.8091349265509287</v>
      </c>
      <c r="F294" s="144">
        <v>97.997892518440466</v>
      </c>
    </row>
    <row r="295" spans="1:6" ht="13.8">
      <c r="A295" s="121" t="s">
        <v>352</v>
      </c>
      <c r="B295" s="146">
        <v>12.8</v>
      </c>
      <c r="C295" s="146">
        <v>362.109375</v>
      </c>
      <c r="D295" s="145">
        <v>-0.87447639149105372</v>
      </c>
      <c r="E295" s="4">
        <v>2.3388025387177991</v>
      </c>
      <c r="F295" s="144">
        <v>96.982575435614109</v>
      </c>
    </row>
    <row r="296" spans="1:6" ht="13.8">
      <c r="A296" s="121" t="s">
        <v>353</v>
      </c>
      <c r="B296" s="146">
        <v>33.64</v>
      </c>
      <c r="C296" s="146">
        <v>492.24137931034483</v>
      </c>
      <c r="D296" s="145">
        <v>4.0999408379027908</v>
      </c>
      <c r="E296" s="4">
        <v>4.5456627576530195</v>
      </c>
      <c r="F296" s="144">
        <v>93.922004918608735</v>
      </c>
    </row>
    <row r="297" spans="1:6" ht="13.8">
      <c r="A297" s="121" t="s">
        <v>354</v>
      </c>
      <c r="B297" s="146">
        <v>30.35</v>
      </c>
      <c r="C297" s="146">
        <v>160.0988467874794</v>
      </c>
      <c r="D297" s="145">
        <v>1.0227053087969624</v>
      </c>
      <c r="E297" s="4">
        <v>3.73659842538965</v>
      </c>
      <c r="F297" s="144">
        <v>101.2008281573499</v>
      </c>
    </row>
    <row r="298" spans="1:6" ht="13.8">
      <c r="A298" s="121" t="s">
        <v>355</v>
      </c>
      <c r="B298" s="146">
        <v>19.149999999999999</v>
      </c>
      <c r="C298" s="146">
        <v>528.25065274151439</v>
      </c>
      <c r="D298" s="145">
        <v>5.7928063750782339</v>
      </c>
      <c r="E298" s="4">
        <v>8.3540295756662388</v>
      </c>
      <c r="F298" s="144">
        <v>96.00852547955823</v>
      </c>
    </row>
    <row r="299" spans="1:6" ht="13.8">
      <c r="A299" s="127" t="s">
        <v>92</v>
      </c>
      <c r="B299" s="150">
        <v>477.00000000000006</v>
      </c>
      <c r="C299" s="150">
        <v>138.24109014675051</v>
      </c>
      <c r="D299" s="149">
        <v>1.206893389967951</v>
      </c>
      <c r="E299" s="148">
        <v>2.4883046463440315</v>
      </c>
      <c r="F299" s="147">
        <v>96.25297619047619</v>
      </c>
    </row>
    <row r="300" spans="1:6" ht="13.8">
      <c r="A300" s="121" t="s">
        <v>92</v>
      </c>
      <c r="B300" s="146">
        <v>27.17</v>
      </c>
      <c r="C300" s="146">
        <v>930.99006256900987</v>
      </c>
      <c r="D300" s="145">
        <v>1.8660648130659134</v>
      </c>
      <c r="E300" s="4">
        <v>2.6550835542874029</v>
      </c>
      <c r="F300" s="144">
        <v>94.382540536386699</v>
      </c>
    </row>
    <row r="301" spans="1:6" ht="13.8">
      <c r="A301" s="121" t="s">
        <v>197</v>
      </c>
      <c r="B301" s="146">
        <v>25.64</v>
      </c>
      <c r="C301" s="146">
        <v>260.60842433697348</v>
      </c>
      <c r="D301" s="145">
        <v>1.713695114271188</v>
      </c>
      <c r="E301" s="4">
        <v>2.9515699062732534</v>
      </c>
      <c r="F301" s="144">
        <v>101.14388922335942</v>
      </c>
    </row>
    <row r="302" spans="1:6" ht="13.8">
      <c r="A302" s="121" t="s">
        <v>356</v>
      </c>
      <c r="B302" s="146">
        <v>376.54</v>
      </c>
      <c r="C302" s="146">
        <v>24.804801614702289</v>
      </c>
      <c r="D302" s="145">
        <v>0.25265116361308404</v>
      </c>
      <c r="E302" s="4">
        <v>2.220529802089235</v>
      </c>
      <c r="F302" s="144">
        <v>98.723404255319153</v>
      </c>
    </row>
    <row r="303" spans="1:6" ht="13.8">
      <c r="A303" s="121" t="s">
        <v>357</v>
      </c>
      <c r="B303" s="146">
        <v>41.11</v>
      </c>
      <c r="C303" s="146">
        <v>167.98832400875699</v>
      </c>
      <c r="D303" s="145">
        <v>2.1725386614320148</v>
      </c>
      <c r="E303" s="4">
        <v>3.1248671972153286</v>
      </c>
      <c r="F303" s="144">
        <v>98.277347114556406</v>
      </c>
    </row>
    <row r="304" spans="1:6" ht="13.8">
      <c r="A304" s="121" t="s">
        <v>358</v>
      </c>
      <c r="B304" s="146">
        <v>6.54</v>
      </c>
      <c r="C304" s="146">
        <v>2709.1743119266057</v>
      </c>
      <c r="D304" s="145">
        <v>0.33019688418557985</v>
      </c>
      <c r="E304" s="4">
        <v>1.9711659291794259</v>
      </c>
      <c r="F304" s="144">
        <v>95.089187403655586</v>
      </c>
    </row>
    <row r="305" spans="1:6" ht="13.8">
      <c r="A305" s="127" t="s">
        <v>93</v>
      </c>
      <c r="B305" s="150">
        <v>44.18</v>
      </c>
      <c r="C305" s="150">
        <v>2253.0330466274331</v>
      </c>
      <c r="D305" s="149">
        <v>1.2795217432883955E-2</v>
      </c>
      <c r="E305" s="148">
        <v>1.2131701044814767</v>
      </c>
      <c r="F305" s="147">
        <v>98.33622252774623</v>
      </c>
    </row>
    <row r="306" spans="1:6" ht="13.8">
      <c r="A306" s="121" t="s">
        <v>359</v>
      </c>
      <c r="B306" s="146">
        <v>2.2799999999999998</v>
      </c>
      <c r="C306" s="146">
        <v>3280.7017543859652</v>
      </c>
      <c r="D306" s="145">
        <v>-2.010085438777264</v>
      </c>
      <c r="E306" s="4">
        <v>-0.62958245810364621</v>
      </c>
      <c r="F306" s="144">
        <v>96.222455403987411</v>
      </c>
    </row>
    <row r="307" spans="1:6" ht="13.8">
      <c r="A307" s="121" t="s">
        <v>360</v>
      </c>
      <c r="B307" s="146">
        <v>8.08</v>
      </c>
      <c r="C307" s="146">
        <v>2811.1386138613861</v>
      </c>
      <c r="D307" s="145">
        <v>0.44875147507629315</v>
      </c>
      <c r="E307" s="4">
        <v>1.4987301621761506</v>
      </c>
      <c r="F307" s="144">
        <v>98.444871570854446</v>
      </c>
    </row>
    <row r="308" spans="1:6" ht="13.8">
      <c r="A308" s="121" t="s">
        <v>242</v>
      </c>
      <c r="B308" s="146">
        <v>3.95</v>
      </c>
      <c r="C308" s="146">
        <v>3533.164556962025</v>
      </c>
      <c r="D308" s="145">
        <v>0.14908308553690769</v>
      </c>
      <c r="E308" s="4">
        <v>0.71634036699236092</v>
      </c>
      <c r="F308" s="144">
        <v>97.062976560293706</v>
      </c>
    </row>
    <row r="309" spans="1:6" ht="13.8">
      <c r="A309" s="121" t="s">
        <v>102</v>
      </c>
      <c r="B309" s="146">
        <v>9.5</v>
      </c>
      <c r="C309" s="146">
        <v>1494.8421052631579</v>
      </c>
      <c r="D309" s="145">
        <v>-2.9399759747440381E-2</v>
      </c>
      <c r="E309" s="4">
        <v>1.4454989312722293</v>
      </c>
      <c r="F309" s="144">
        <v>98.670956911024064</v>
      </c>
    </row>
    <row r="310" spans="1:6" ht="13.8">
      <c r="A310" s="121" t="s">
        <v>231</v>
      </c>
      <c r="B310" s="146">
        <v>3.79</v>
      </c>
      <c r="C310" s="146">
        <v>4684.696569920844</v>
      </c>
      <c r="D310" s="145">
        <v>0.6581646141118016</v>
      </c>
      <c r="E310" s="4">
        <v>1.9963840893802944</v>
      </c>
      <c r="F310" s="144">
        <v>99.114051811147249</v>
      </c>
    </row>
    <row r="311" spans="1:6" ht="13.8">
      <c r="A311" s="121" t="s">
        <v>353</v>
      </c>
      <c r="B311" s="146">
        <v>8.26</v>
      </c>
      <c r="C311" s="146">
        <v>868.88619854721549</v>
      </c>
      <c r="D311" s="145">
        <v>-0.86449838434845916</v>
      </c>
      <c r="E311" s="4">
        <v>0.68318585440513546</v>
      </c>
      <c r="F311" s="144">
        <v>97.387238723872386</v>
      </c>
    </row>
    <row r="312" spans="1:6" ht="13.8">
      <c r="A312" s="121" t="s">
        <v>79</v>
      </c>
      <c r="B312" s="146">
        <v>3.47</v>
      </c>
      <c r="C312" s="146">
        <v>1336.8876080691641</v>
      </c>
      <c r="D312" s="145">
        <v>1.2254070703618039</v>
      </c>
      <c r="E312" s="4">
        <v>2.6491497412978493</v>
      </c>
      <c r="F312" s="144">
        <v>97.909556313993178</v>
      </c>
    </row>
    <row r="313" spans="1:6" ht="13.8">
      <c r="A313" s="121" t="s">
        <v>361</v>
      </c>
      <c r="B313" s="146">
        <v>4.8499999999999996</v>
      </c>
      <c r="C313" s="146">
        <v>2395.2577319587631</v>
      </c>
      <c r="D313" s="145">
        <v>-0.30245539600504051</v>
      </c>
      <c r="E313" s="4">
        <v>0.99450446245459445</v>
      </c>
      <c r="F313" s="144">
        <v>100.22406066873492</v>
      </c>
    </row>
    <row r="314" spans="1:6" ht="13.8">
      <c r="A314" s="127" t="s">
        <v>94</v>
      </c>
      <c r="B314" s="150">
        <v>250.07</v>
      </c>
      <c r="C314" s="150">
        <v>74.819050665813577</v>
      </c>
      <c r="D314" s="149">
        <v>2.2120156070942953</v>
      </c>
      <c r="E314" s="148">
        <v>3.6358781833004645</v>
      </c>
      <c r="F314" s="147">
        <v>96.905914544306455</v>
      </c>
    </row>
    <row r="315" spans="1:6" ht="13.8">
      <c r="A315" s="121" t="s">
        <v>362</v>
      </c>
      <c r="B315" s="146">
        <v>43.37</v>
      </c>
      <c r="C315" s="146">
        <v>194.44316347705788</v>
      </c>
      <c r="D315" s="145">
        <v>2.2943839458339661</v>
      </c>
      <c r="E315" s="4">
        <v>3.6979924431275761</v>
      </c>
      <c r="F315" s="144">
        <v>98.610456900612348</v>
      </c>
    </row>
    <row r="316" spans="1:6" ht="13.8">
      <c r="A316" s="121" t="s">
        <v>363</v>
      </c>
      <c r="B316" s="146">
        <v>33.5</v>
      </c>
      <c r="C316" s="146">
        <v>167.01492537313433</v>
      </c>
      <c r="D316" s="145">
        <v>1.2578982850572062</v>
      </c>
      <c r="E316" s="4">
        <v>2.5887609794141007</v>
      </c>
      <c r="F316" s="144">
        <v>95.971978984238177</v>
      </c>
    </row>
    <row r="317" spans="1:6" ht="13.8">
      <c r="A317" s="121" t="s">
        <v>267</v>
      </c>
      <c r="B317" s="146">
        <v>173.2</v>
      </c>
      <c r="C317" s="146">
        <v>27.032332563510394</v>
      </c>
      <c r="D317" s="145">
        <v>3.3328183537515059</v>
      </c>
      <c r="E317" s="4">
        <v>4.8669702971100754</v>
      </c>
      <c r="F317" s="144">
        <v>95.002082465639319</v>
      </c>
    </row>
    <row r="318" spans="1:6" ht="13.8">
      <c r="A318" s="127" t="s">
        <v>95</v>
      </c>
      <c r="B318" s="150">
        <v>1589.24</v>
      </c>
      <c r="C318" s="150">
        <v>51.637889808965291</v>
      </c>
      <c r="D318" s="149">
        <v>1.4956108200506788</v>
      </c>
      <c r="E318" s="148">
        <v>3.1957009571077064</v>
      </c>
      <c r="F318" s="147">
        <v>99.380466472303212</v>
      </c>
    </row>
    <row r="319" spans="1:6" ht="13.8">
      <c r="A319" s="121" t="s">
        <v>95</v>
      </c>
      <c r="B319" s="146">
        <v>56.63</v>
      </c>
      <c r="C319" s="146">
        <v>523.04432279710397</v>
      </c>
      <c r="D319" s="145">
        <v>0.95032352538390719</v>
      </c>
      <c r="E319" s="4">
        <v>2.4001353953267079</v>
      </c>
      <c r="F319" s="144">
        <v>97.466666666666669</v>
      </c>
    </row>
    <row r="320" spans="1:6" ht="13.8">
      <c r="A320" s="121" t="s">
        <v>364</v>
      </c>
      <c r="B320" s="146">
        <v>160.93</v>
      </c>
      <c r="C320" s="146">
        <v>54.812651463369164</v>
      </c>
      <c r="D320" s="145">
        <v>1.3663968260826487</v>
      </c>
      <c r="E320" s="4">
        <v>3.1421608588953611</v>
      </c>
      <c r="F320" s="144">
        <v>98.135669362084457</v>
      </c>
    </row>
    <row r="321" spans="1:6" ht="13.8">
      <c r="A321" s="121" t="s">
        <v>365</v>
      </c>
      <c r="B321" s="146">
        <v>9.69</v>
      </c>
      <c r="C321" s="146">
        <v>77.502579979360164</v>
      </c>
      <c r="D321" s="145">
        <v>3.5003278323675482</v>
      </c>
      <c r="E321" s="4">
        <v>3.5224685732741077</v>
      </c>
      <c r="F321" s="144">
        <v>125.52552552552552</v>
      </c>
    </row>
    <row r="322" spans="1:6" ht="13.8">
      <c r="A322" s="121" t="s">
        <v>110</v>
      </c>
      <c r="B322" s="146">
        <v>129.57</v>
      </c>
      <c r="C322" s="146">
        <v>37.145944277224665</v>
      </c>
      <c r="D322" s="145">
        <v>3.687935457424584</v>
      </c>
      <c r="E322" s="4">
        <v>5.1993405333374572</v>
      </c>
      <c r="F322" s="144">
        <v>108.98827616152845</v>
      </c>
    </row>
    <row r="323" spans="1:6" ht="13.8">
      <c r="A323" s="121" t="s">
        <v>366</v>
      </c>
      <c r="B323" s="146">
        <v>60.14</v>
      </c>
      <c r="C323" s="146">
        <v>101.77918190887928</v>
      </c>
      <c r="D323" s="145">
        <v>2.3167710924864404</v>
      </c>
      <c r="E323" s="4">
        <v>3.3778505130225724</v>
      </c>
      <c r="F323" s="144">
        <v>99.446073639622028</v>
      </c>
    </row>
    <row r="324" spans="1:6" ht="13.8">
      <c r="A324" s="121" t="s">
        <v>367</v>
      </c>
      <c r="B324" s="146">
        <v>42.05</v>
      </c>
      <c r="C324" s="146">
        <v>129.67895362663498</v>
      </c>
      <c r="D324" s="145">
        <v>2.0942495791948637</v>
      </c>
      <c r="E324" s="4">
        <v>4.4578595626786424</v>
      </c>
      <c r="F324" s="144">
        <v>100.18355359765052</v>
      </c>
    </row>
    <row r="325" spans="1:6" ht="13.8">
      <c r="A325" s="121" t="s">
        <v>368</v>
      </c>
      <c r="B325" s="146">
        <v>39.200000000000003</v>
      </c>
      <c r="C325" s="146">
        <v>82.857142857142847</v>
      </c>
      <c r="D325" s="145">
        <v>1.2299296952065197</v>
      </c>
      <c r="E325" s="4">
        <v>2.7174376883518803</v>
      </c>
      <c r="F325" s="144">
        <v>100.61766522544782</v>
      </c>
    </row>
    <row r="326" spans="1:6" ht="13.8">
      <c r="A326" s="121" t="s">
        <v>369</v>
      </c>
      <c r="B326" s="146">
        <v>74.77</v>
      </c>
      <c r="C326" s="146">
        <v>42.15594489768624</v>
      </c>
      <c r="D326" s="145">
        <v>2.5769170528014218</v>
      </c>
      <c r="E326" s="4">
        <v>3.8567256136683485</v>
      </c>
      <c r="F326" s="144">
        <v>103.22372662798193</v>
      </c>
    </row>
    <row r="327" spans="1:6" ht="13.8">
      <c r="A327" s="121" t="s">
        <v>370</v>
      </c>
      <c r="B327" s="146">
        <v>18.62</v>
      </c>
      <c r="C327" s="146">
        <v>319.70998925886141</v>
      </c>
      <c r="D327" s="145">
        <v>1.1736516365123222</v>
      </c>
      <c r="E327" s="4">
        <v>1.8848645454356914</v>
      </c>
      <c r="F327" s="144">
        <v>97.905585106382972</v>
      </c>
    </row>
    <row r="328" spans="1:6" ht="13.8">
      <c r="A328" s="121" t="s">
        <v>371</v>
      </c>
      <c r="B328" s="146">
        <v>36.950000000000003</v>
      </c>
      <c r="C328" s="146">
        <v>64.573748308525026</v>
      </c>
      <c r="D328" s="145">
        <v>2.5217914700521793</v>
      </c>
      <c r="E328" s="4">
        <v>3.8740760790726623</v>
      </c>
      <c r="F328" s="144">
        <v>105.68965517241379</v>
      </c>
    </row>
    <row r="329" spans="1:6" ht="13.8">
      <c r="A329" s="121" t="s">
        <v>372</v>
      </c>
      <c r="B329" s="146">
        <v>19.79</v>
      </c>
      <c r="C329" s="146">
        <v>335.97776654876202</v>
      </c>
      <c r="D329" s="145">
        <v>0.75961981230456466</v>
      </c>
      <c r="E329" s="4">
        <v>2.7994632542414259</v>
      </c>
      <c r="F329" s="144">
        <v>97.007407407407413</v>
      </c>
    </row>
    <row r="330" spans="1:6" ht="13.8">
      <c r="A330" s="121" t="s">
        <v>373</v>
      </c>
      <c r="B330" s="146">
        <v>940.9</v>
      </c>
      <c r="C330" s="146">
        <v>5.4182166011265807</v>
      </c>
      <c r="D330" s="145">
        <v>1.7940145637498646</v>
      </c>
      <c r="E330" s="4">
        <v>6.9851872890684801</v>
      </c>
      <c r="F330" s="144">
        <v>98.674980514419332</v>
      </c>
    </row>
    <row r="331" spans="1:6" ht="13.8">
      <c r="A331" s="127" t="s">
        <v>96</v>
      </c>
      <c r="B331" s="150">
        <v>79.19</v>
      </c>
      <c r="C331" s="150">
        <v>216.36570274024498</v>
      </c>
      <c r="D331" s="149">
        <v>1.6360586121403113</v>
      </c>
      <c r="E331" s="148">
        <v>2.8793021176444222</v>
      </c>
      <c r="F331" s="147">
        <v>99.557419054274405</v>
      </c>
    </row>
    <row r="332" spans="1:6" ht="13.8">
      <c r="A332" s="121" t="s">
        <v>374</v>
      </c>
      <c r="B332" s="146">
        <v>29.62</v>
      </c>
      <c r="C332" s="146">
        <v>211.24240378122889</v>
      </c>
      <c r="D332" s="145">
        <v>0.9631517978553078</v>
      </c>
      <c r="E332" s="4">
        <v>2.2289039973944558</v>
      </c>
      <c r="F332" s="144">
        <v>99.140674729471684</v>
      </c>
    </row>
    <row r="333" spans="1:6" ht="13.8">
      <c r="A333" s="121" t="s">
        <v>375</v>
      </c>
      <c r="B333" s="146">
        <v>15.18</v>
      </c>
      <c r="C333" s="146">
        <v>544.99341238471675</v>
      </c>
      <c r="D333" s="145">
        <v>2.5783715218971279</v>
      </c>
      <c r="E333" s="4">
        <v>3.9214284885155761</v>
      </c>
      <c r="F333" s="144">
        <v>97.824007651841228</v>
      </c>
    </row>
    <row r="334" spans="1:6" ht="13.8">
      <c r="A334" s="121" t="s">
        <v>376</v>
      </c>
      <c r="B334" s="146">
        <v>34.39</v>
      </c>
      <c r="C334" s="146">
        <v>75.719685955219546</v>
      </c>
      <c r="D334" s="145">
        <v>0.53935798234184562</v>
      </c>
      <c r="E334" s="4">
        <v>1.4493430629827468</v>
      </c>
      <c r="F334" s="144">
        <v>106.33914421553089</v>
      </c>
    </row>
    <row r="335" spans="1:6" ht="13.8">
      <c r="A335" s="127" t="s">
        <v>97</v>
      </c>
      <c r="B335" s="150">
        <v>202.89000000000001</v>
      </c>
      <c r="C335" s="150">
        <v>241.07151658534178</v>
      </c>
      <c r="D335" s="149">
        <v>0.66257797118868333</v>
      </c>
      <c r="E335" s="148">
        <v>1.8526872975778934</v>
      </c>
      <c r="F335" s="147">
        <v>94.593196737616864</v>
      </c>
    </row>
    <row r="336" spans="1:6" ht="13.8">
      <c r="A336" s="121" t="s">
        <v>102</v>
      </c>
      <c r="B336" s="146">
        <v>10.28</v>
      </c>
      <c r="C336" s="146">
        <v>2764.9805447470817</v>
      </c>
      <c r="D336" s="145">
        <v>0.38412486180357713</v>
      </c>
      <c r="E336" s="4">
        <v>1.543694794932986</v>
      </c>
      <c r="F336" s="144">
        <v>92.678958785249449</v>
      </c>
    </row>
    <row r="337" spans="1:6" ht="13.8">
      <c r="A337" s="121" t="s">
        <v>377</v>
      </c>
      <c r="B337" s="146">
        <v>14.86</v>
      </c>
      <c r="C337" s="146">
        <v>722.67833109017499</v>
      </c>
      <c r="D337" s="145">
        <v>0.99089771878222932</v>
      </c>
      <c r="E337" s="4">
        <v>2.5624254745958597</v>
      </c>
      <c r="F337" s="144">
        <v>95.967153284671539</v>
      </c>
    </row>
    <row r="338" spans="1:6" ht="13.8">
      <c r="A338" s="121" t="s">
        <v>378</v>
      </c>
      <c r="B338" s="146">
        <v>18.11</v>
      </c>
      <c r="C338" s="146">
        <v>132.63390392048592</v>
      </c>
      <c r="D338" s="145">
        <v>0.46988891232309776</v>
      </c>
      <c r="E338" s="4">
        <v>1.7146991893377566</v>
      </c>
      <c r="F338" s="144">
        <v>99.667497921862008</v>
      </c>
    </row>
    <row r="339" spans="1:6" ht="13.8">
      <c r="A339" s="121" t="s">
        <v>379</v>
      </c>
      <c r="B339" s="146">
        <v>9.3699999999999992</v>
      </c>
      <c r="C339" s="146">
        <v>457.52401280683034</v>
      </c>
      <c r="D339" s="145">
        <v>1.338676072415103</v>
      </c>
      <c r="E339" s="4">
        <v>2.366995002918709</v>
      </c>
      <c r="F339" s="144">
        <v>98.013856812933014</v>
      </c>
    </row>
    <row r="340" spans="1:6" ht="13.8">
      <c r="A340" s="121" t="s">
        <v>370</v>
      </c>
      <c r="B340" s="146">
        <v>150.27000000000001</v>
      </c>
      <c r="C340" s="146">
        <v>20.35669128901311</v>
      </c>
      <c r="D340" s="145">
        <v>1.4291495451521468</v>
      </c>
      <c r="E340" s="4">
        <v>2.106820205768559</v>
      </c>
      <c r="F340" s="144">
        <v>99.283387622149831</v>
      </c>
    </row>
    <row r="341" spans="1:6" ht="13.8">
      <c r="A341" s="127" t="s">
        <v>98</v>
      </c>
      <c r="B341" s="150">
        <v>172</v>
      </c>
      <c r="C341" s="150">
        <v>275.43604651162792</v>
      </c>
      <c r="D341" s="149">
        <v>1.1396891091853889</v>
      </c>
      <c r="E341" s="148">
        <v>2.5438202699352392</v>
      </c>
      <c r="F341" s="147">
        <v>96.05611653699718</v>
      </c>
    </row>
    <row r="342" spans="1:6" ht="13.8">
      <c r="A342" s="121" t="s">
        <v>158</v>
      </c>
      <c r="B342" s="146">
        <v>6.12</v>
      </c>
      <c r="C342" s="146">
        <v>4506.8627450980393</v>
      </c>
      <c r="D342" s="145">
        <v>0.89934332792153215</v>
      </c>
      <c r="E342" s="4">
        <v>1.9621389785272465</v>
      </c>
      <c r="F342" s="144">
        <v>94.801892789038774</v>
      </c>
    </row>
    <row r="343" spans="1:6" ht="13.8">
      <c r="A343" s="121" t="s">
        <v>103</v>
      </c>
      <c r="B343" s="146">
        <v>134.88</v>
      </c>
      <c r="C343" s="146">
        <v>86.447212336892051</v>
      </c>
      <c r="D343" s="145">
        <v>1.553897511485578</v>
      </c>
      <c r="E343" s="4">
        <v>3.6022958639362677</v>
      </c>
      <c r="F343" s="144">
        <v>96.395485935657746</v>
      </c>
    </row>
    <row r="344" spans="1:6" ht="13.8">
      <c r="A344" s="121" t="s">
        <v>380</v>
      </c>
      <c r="B344" s="146">
        <v>20.059999999999999</v>
      </c>
      <c r="C344" s="146">
        <v>381.10667996011966</v>
      </c>
      <c r="D344" s="145">
        <v>1.3790020497335429</v>
      </c>
      <c r="E344" s="4">
        <v>2.8935864375127109</v>
      </c>
      <c r="F344" s="144">
        <v>100.13089005235602</v>
      </c>
    </row>
    <row r="345" spans="1:6" ht="13.8">
      <c r="A345" s="121" t="s">
        <v>381</v>
      </c>
      <c r="B345" s="146">
        <v>10.94</v>
      </c>
      <c r="C345" s="146">
        <v>44.606946983546621</v>
      </c>
      <c r="D345" s="145">
        <v>1.5390186954874612</v>
      </c>
      <c r="E345" s="4">
        <v>1.9047027236585874</v>
      </c>
      <c r="F345" s="144">
        <v>96.774193548387103</v>
      </c>
    </row>
    <row r="346" spans="1:6" ht="13.8">
      <c r="A346" s="56" t="s">
        <v>57</v>
      </c>
      <c r="B346" s="153">
        <v>2663.3</v>
      </c>
      <c r="C346" s="153">
        <v>179.89599369203617</v>
      </c>
      <c r="D346" s="126">
        <v>0.90586190065415773</v>
      </c>
      <c r="E346" s="126">
        <v>2.1468809178794817</v>
      </c>
      <c r="F346" s="152">
        <v>96.351379041842549</v>
      </c>
    </row>
    <row r="347" spans="1:6" ht="13.8">
      <c r="A347" s="127" t="s">
        <v>57</v>
      </c>
      <c r="B347" s="150">
        <v>283.12</v>
      </c>
      <c r="C347" s="150">
        <v>465.88372421588019</v>
      </c>
      <c r="D347" s="149">
        <v>0.58974231556178147</v>
      </c>
      <c r="E347" s="148">
        <v>1.7962447999137123</v>
      </c>
      <c r="F347" s="147">
        <v>91.133169105926683</v>
      </c>
    </row>
    <row r="348" spans="1:6" ht="13.8">
      <c r="A348" s="121" t="s">
        <v>57</v>
      </c>
      <c r="B348" s="146">
        <v>2.86</v>
      </c>
      <c r="C348" s="146">
        <v>5834.2657342657349</v>
      </c>
      <c r="D348" s="145">
        <v>-1.0344821700295848</v>
      </c>
      <c r="E348" s="4">
        <v>-0.55217123399305623</v>
      </c>
      <c r="F348" s="144">
        <v>90.414241698048613</v>
      </c>
    </row>
    <row r="349" spans="1:6" ht="13.8">
      <c r="A349" s="121" t="s">
        <v>252</v>
      </c>
      <c r="B349" s="146">
        <v>4.1500000000000004</v>
      </c>
      <c r="C349" s="146">
        <v>7135.4216867469877</v>
      </c>
      <c r="D349" s="145">
        <v>1.2725281302802236</v>
      </c>
      <c r="E349" s="4">
        <v>2.2001937436208254</v>
      </c>
      <c r="F349" s="144">
        <v>90.222907432389036</v>
      </c>
    </row>
    <row r="350" spans="1:6" ht="13.8">
      <c r="A350" s="121" t="s">
        <v>220</v>
      </c>
      <c r="B350" s="146">
        <v>6.56</v>
      </c>
      <c r="C350" s="146">
        <v>7439.6341463414637</v>
      </c>
      <c r="D350" s="145">
        <v>-7.5129608048823154E-2</v>
      </c>
      <c r="E350" s="4">
        <v>1.5022732528414733</v>
      </c>
      <c r="F350" s="144">
        <v>90.797138277493261</v>
      </c>
    </row>
    <row r="351" spans="1:6" ht="13.8">
      <c r="A351" s="121" t="s">
        <v>382</v>
      </c>
      <c r="B351" s="146">
        <v>11.38</v>
      </c>
      <c r="C351" s="146">
        <v>3165.8172231985936</v>
      </c>
      <c r="D351" s="145">
        <v>1.8894747697856471</v>
      </c>
      <c r="E351" s="4">
        <v>3.3189822558496078</v>
      </c>
      <c r="F351" s="144">
        <v>92.554783538214863</v>
      </c>
    </row>
    <row r="352" spans="1:6" ht="13.8">
      <c r="A352" s="121" t="s">
        <v>383</v>
      </c>
      <c r="B352" s="146">
        <v>258.17</v>
      </c>
      <c r="C352" s="146">
        <v>2.9902777239803227</v>
      </c>
      <c r="D352" s="145">
        <v>0.89003831801246736</v>
      </c>
      <c r="E352" s="4">
        <v>1.2139217511320233</v>
      </c>
      <c r="F352" s="144">
        <v>97.442455242966759</v>
      </c>
    </row>
    <row r="353" spans="1:6" ht="13.8">
      <c r="A353" s="127" t="s">
        <v>99</v>
      </c>
      <c r="B353" s="150">
        <v>56.019999999999996</v>
      </c>
      <c r="C353" s="150">
        <v>851.46376294180652</v>
      </c>
      <c r="D353" s="149">
        <v>1.4515056828522976</v>
      </c>
      <c r="E353" s="148">
        <v>2.6889025698581848</v>
      </c>
      <c r="F353" s="147">
        <v>89.296769584887699</v>
      </c>
    </row>
    <row r="354" spans="1:6" ht="13.8">
      <c r="A354" s="121" t="s">
        <v>99</v>
      </c>
      <c r="B354" s="146">
        <v>0.84</v>
      </c>
      <c r="C354" s="146">
        <v>5260.7142857142862</v>
      </c>
      <c r="D354" s="145">
        <v>-1.1174936928496824</v>
      </c>
      <c r="E354" s="4">
        <v>0.26633063171300692</v>
      </c>
      <c r="F354" s="144">
        <v>90.803108808290162</v>
      </c>
    </row>
    <row r="355" spans="1:6" ht="13.8">
      <c r="A355" s="121" t="s">
        <v>250</v>
      </c>
      <c r="B355" s="146">
        <v>7.17</v>
      </c>
      <c r="C355" s="146">
        <v>1757.7405857740587</v>
      </c>
      <c r="D355" s="145">
        <v>2.1652092109948597</v>
      </c>
      <c r="E355" s="4">
        <v>3.8511093772241303</v>
      </c>
      <c r="F355" s="144">
        <v>88.582971719287741</v>
      </c>
    </row>
    <row r="356" spans="1:6" ht="13.8">
      <c r="A356" s="121" t="s">
        <v>106</v>
      </c>
      <c r="B356" s="146">
        <v>6.83</v>
      </c>
      <c r="C356" s="146">
        <v>1396.3396778916544</v>
      </c>
      <c r="D356" s="145">
        <v>1.2421537754093159</v>
      </c>
      <c r="E356" s="4">
        <v>2.7486755653123049</v>
      </c>
      <c r="F356" s="144">
        <v>89.45172824791419</v>
      </c>
    </row>
    <row r="357" spans="1:6" ht="13.8">
      <c r="A357" s="121" t="s">
        <v>289</v>
      </c>
      <c r="B357" s="146">
        <v>1.28</v>
      </c>
      <c r="C357" s="146">
        <v>4696.875</v>
      </c>
      <c r="D357" s="145">
        <v>2.3902723639867185</v>
      </c>
      <c r="E357" s="4">
        <v>2.9951525111206698</v>
      </c>
      <c r="F357" s="144">
        <v>90.253164556962034</v>
      </c>
    </row>
    <row r="358" spans="1:6" ht="13.8">
      <c r="A358" s="121" t="s">
        <v>384</v>
      </c>
      <c r="B358" s="146">
        <v>2.86</v>
      </c>
      <c r="C358" s="146">
        <v>3159.090909090909</v>
      </c>
      <c r="D358" s="145">
        <v>1.7988246215419013</v>
      </c>
      <c r="E358" s="4">
        <v>3.074451185652908</v>
      </c>
      <c r="F358" s="144">
        <v>87.915973377703821</v>
      </c>
    </row>
    <row r="359" spans="1:6" ht="13.8">
      <c r="A359" s="121" t="s">
        <v>385</v>
      </c>
      <c r="B359" s="146">
        <v>37.04</v>
      </c>
      <c r="C359" s="146">
        <v>164.49784017278617</v>
      </c>
      <c r="D359" s="145">
        <v>1.1364543039892399</v>
      </c>
      <c r="E359" s="4">
        <v>1.6285233183691006</v>
      </c>
      <c r="F359" s="144">
        <v>90.5849233656553</v>
      </c>
    </row>
    <row r="360" spans="1:6" ht="13.8">
      <c r="A360" s="127" t="s">
        <v>100</v>
      </c>
      <c r="B360" s="150">
        <v>25.4</v>
      </c>
      <c r="C360" s="150">
        <v>1808.3464566929135</v>
      </c>
      <c r="D360" s="149">
        <v>1.2407655078057012</v>
      </c>
      <c r="E360" s="148">
        <v>2.1639397031992353</v>
      </c>
      <c r="F360" s="147">
        <v>97.040024022993435</v>
      </c>
    </row>
    <row r="361" spans="1:6" ht="13.8">
      <c r="A361" s="121" t="s">
        <v>100</v>
      </c>
      <c r="B361" s="146">
        <v>0.78</v>
      </c>
      <c r="C361" s="146">
        <v>5194.8717948717949</v>
      </c>
      <c r="D361" s="145">
        <v>-1.4064965101582243</v>
      </c>
      <c r="E361" s="4">
        <v>-1.1047396160635514</v>
      </c>
      <c r="F361" s="144">
        <v>94.714079769341666</v>
      </c>
    </row>
    <row r="362" spans="1:6" ht="13.8">
      <c r="A362" s="121" t="s">
        <v>247</v>
      </c>
      <c r="B362" s="146">
        <v>2.88</v>
      </c>
      <c r="C362" s="146">
        <v>2455.9027777777778</v>
      </c>
      <c r="D362" s="145">
        <v>0.87069865149730763</v>
      </c>
      <c r="E362" s="4">
        <v>1.2786099890234974</v>
      </c>
      <c r="F362" s="144">
        <v>94.473467143249934</v>
      </c>
    </row>
    <row r="363" spans="1:6" ht="13.8">
      <c r="A363" s="121" t="s">
        <v>186</v>
      </c>
      <c r="B363" s="146">
        <v>5.9</v>
      </c>
      <c r="C363" s="146">
        <v>1362.3728813559321</v>
      </c>
      <c r="D363" s="145">
        <v>2.1243666525123124</v>
      </c>
      <c r="E363" s="4">
        <v>3.5453022793296367</v>
      </c>
      <c r="F363" s="144">
        <v>98.469135802469125</v>
      </c>
    </row>
    <row r="364" spans="1:6" ht="13.8">
      <c r="A364" s="121" t="s">
        <v>386</v>
      </c>
      <c r="B364" s="146">
        <v>1.27</v>
      </c>
      <c r="C364" s="146">
        <v>2021.259842519685</v>
      </c>
      <c r="D364" s="145">
        <v>1.2753453312600724</v>
      </c>
      <c r="E364" s="4">
        <v>2.2846766207355107</v>
      </c>
      <c r="F364" s="144">
        <v>96.25382262996942</v>
      </c>
    </row>
    <row r="365" spans="1:6" ht="13.8">
      <c r="A365" s="121" t="s">
        <v>387</v>
      </c>
      <c r="B365" s="146">
        <v>3.54</v>
      </c>
      <c r="C365" s="146">
        <v>2101.6949152542375</v>
      </c>
      <c r="D365" s="145">
        <v>1.5597552509314729</v>
      </c>
      <c r="E365" s="4">
        <v>2.1060396347996635</v>
      </c>
      <c r="F365" s="144">
        <v>99.090179288199081</v>
      </c>
    </row>
    <row r="366" spans="1:6" ht="13.8">
      <c r="A366" s="121" t="s">
        <v>370</v>
      </c>
      <c r="B366" s="146">
        <v>4.2699999999999996</v>
      </c>
      <c r="C366" s="146">
        <v>1831.1475409836066</v>
      </c>
      <c r="D366" s="145">
        <v>0.66307216945344105</v>
      </c>
      <c r="E366" s="4">
        <v>2.5003936076743347</v>
      </c>
      <c r="F366" s="144">
        <v>97.300025233409031</v>
      </c>
    </row>
    <row r="367" spans="1:6" ht="13.8">
      <c r="A367" s="121" t="s">
        <v>388</v>
      </c>
      <c r="B367" s="146">
        <v>3.89</v>
      </c>
      <c r="C367" s="146">
        <v>1258.3547557840616</v>
      </c>
      <c r="D367" s="145">
        <v>3.1750954796481108</v>
      </c>
      <c r="E367" s="4">
        <v>4.0636595672599389</v>
      </c>
      <c r="F367" s="144">
        <v>96.507426736250494</v>
      </c>
    </row>
    <row r="368" spans="1:6" ht="13.8">
      <c r="A368" s="121" t="s">
        <v>389</v>
      </c>
      <c r="B368" s="146">
        <v>2.87</v>
      </c>
      <c r="C368" s="146">
        <v>1410.4529616724737</v>
      </c>
      <c r="D368" s="145">
        <v>1.7668193878141984</v>
      </c>
      <c r="E368" s="4">
        <v>2.6599644295837268</v>
      </c>
      <c r="F368" s="144">
        <v>98.043052837573384</v>
      </c>
    </row>
    <row r="369" spans="1:6" ht="13.8">
      <c r="A369" s="127" t="s">
        <v>101</v>
      </c>
      <c r="B369" s="150">
        <v>52.099999999999994</v>
      </c>
      <c r="C369" s="150">
        <v>751.11324376199627</v>
      </c>
      <c r="D369" s="149">
        <v>0.69745310542280581</v>
      </c>
      <c r="E369" s="148">
        <v>1.9486071912447545</v>
      </c>
      <c r="F369" s="147">
        <v>99.658163265306115</v>
      </c>
    </row>
    <row r="370" spans="1:6" ht="13.8">
      <c r="A370" s="121" t="s">
        <v>101</v>
      </c>
      <c r="B370" s="146">
        <v>1.28</v>
      </c>
      <c r="C370" s="146">
        <v>4007.8125</v>
      </c>
      <c r="D370" s="145">
        <v>-1.3388786202979988</v>
      </c>
      <c r="E370" s="4">
        <v>0.11360697104780945</v>
      </c>
      <c r="F370" s="144">
        <v>96.627060176312767</v>
      </c>
    </row>
    <row r="371" spans="1:6" ht="13.8">
      <c r="A371" s="121" t="s">
        <v>250</v>
      </c>
      <c r="B371" s="146">
        <v>2.56</v>
      </c>
      <c r="C371" s="146">
        <v>2014.84375</v>
      </c>
      <c r="D371" s="145">
        <v>-0.71816570595433948</v>
      </c>
      <c r="E371" s="4">
        <v>0.47803219520803525</v>
      </c>
      <c r="F371" s="144">
        <v>100.23291925465838</v>
      </c>
    </row>
    <row r="372" spans="1:6" ht="13.8">
      <c r="A372" s="121" t="s">
        <v>242</v>
      </c>
      <c r="B372" s="146">
        <v>4.4800000000000004</v>
      </c>
      <c r="C372" s="146">
        <v>1943.5267857142856</v>
      </c>
      <c r="D372" s="145">
        <v>1.1623113960729208</v>
      </c>
      <c r="E372" s="4">
        <v>1.9861584887888819</v>
      </c>
      <c r="F372" s="144">
        <v>98.246812386156648</v>
      </c>
    </row>
    <row r="373" spans="1:6" ht="13.8">
      <c r="A373" s="121" t="s">
        <v>296</v>
      </c>
      <c r="B373" s="146">
        <v>11.15</v>
      </c>
      <c r="C373" s="146">
        <v>962.24215246636766</v>
      </c>
      <c r="D373" s="145">
        <v>1.007952781807032</v>
      </c>
      <c r="E373" s="4">
        <v>2.4570965369940114</v>
      </c>
      <c r="F373" s="144">
        <v>100.84238113066269</v>
      </c>
    </row>
    <row r="374" spans="1:6" ht="13.8">
      <c r="A374" s="121" t="s">
        <v>100</v>
      </c>
      <c r="B374" s="146">
        <v>26.49</v>
      </c>
      <c r="C374" s="146">
        <v>124.87731219328049</v>
      </c>
      <c r="D374" s="145">
        <v>1.262734232103691</v>
      </c>
      <c r="E374" s="4">
        <v>2.7697354367113713</v>
      </c>
      <c r="F374" s="144">
        <v>100.36341611144761</v>
      </c>
    </row>
    <row r="375" spans="1:6" ht="13.8">
      <c r="A375" s="121" t="s">
        <v>390</v>
      </c>
      <c r="B375" s="146">
        <v>6.14</v>
      </c>
      <c r="C375" s="146">
        <v>993.64820846905548</v>
      </c>
      <c r="D375" s="145">
        <v>2.6207567953981572</v>
      </c>
      <c r="E375" s="4">
        <v>3.9315246639408095</v>
      </c>
      <c r="F375" s="144">
        <v>101.35313531353137</v>
      </c>
    </row>
    <row r="376" spans="1:6" ht="13.8">
      <c r="A376" s="127" t="s">
        <v>102</v>
      </c>
      <c r="B376" s="150">
        <v>48.31</v>
      </c>
      <c r="C376" s="150">
        <v>1011.1364106810183</v>
      </c>
      <c r="D376" s="149">
        <v>0.5530290788800365</v>
      </c>
      <c r="E376" s="148">
        <v>1.592130292071356</v>
      </c>
      <c r="F376" s="147">
        <v>97.110806230328464</v>
      </c>
    </row>
    <row r="377" spans="1:6" ht="13.8">
      <c r="A377" s="121" t="s">
        <v>102</v>
      </c>
      <c r="B377" s="146">
        <v>1.33</v>
      </c>
      <c r="C377" s="146">
        <v>6752.6315789473683</v>
      </c>
      <c r="D377" s="145">
        <v>-0.6700929832038538</v>
      </c>
      <c r="E377" s="4">
        <v>0.10258272636895394</v>
      </c>
      <c r="F377" s="144">
        <v>96.091703056768566</v>
      </c>
    </row>
    <row r="378" spans="1:6" ht="13.8">
      <c r="A378" s="121" t="s">
        <v>230</v>
      </c>
      <c r="B378" s="146">
        <v>1.35</v>
      </c>
      <c r="C378" s="146">
        <v>7857.0370370370365</v>
      </c>
      <c r="D378" s="145">
        <v>-0.79708138278911622</v>
      </c>
      <c r="E378" s="4">
        <v>1.027771767822159</v>
      </c>
      <c r="F378" s="144">
        <v>97.30282738095238</v>
      </c>
    </row>
    <row r="379" spans="1:6" ht="13.8">
      <c r="A379" s="121" t="s">
        <v>197</v>
      </c>
      <c r="B379" s="146">
        <v>1.57</v>
      </c>
      <c r="C379" s="146">
        <v>5126.1146496815281</v>
      </c>
      <c r="D379" s="145">
        <v>-0.39889952266706791</v>
      </c>
      <c r="E379" s="4">
        <v>1.1066422300425611</v>
      </c>
      <c r="F379" s="144">
        <v>96.101364522417157</v>
      </c>
    </row>
    <row r="380" spans="1:6" ht="13.8">
      <c r="A380" s="121" t="s">
        <v>284</v>
      </c>
      <c r="B380" s="146">
        <v>21.24</v>
      </c>
      <c r="C380" s="146">
        <v>591.14877589453863</v>
      </c>
      <c r="D380" s="145">
        <v>1.8607143154833237</v>
      </c>
      <c r="E380" s="4">
        <v>2.3287614758394874</v>
      </c>
      <c r="F380" s="144">
        <v>97.545626179987408</v>
      </c>
    </row>
    <row r="381" spans="1:6" ht="13.8">
      <c r="A381" s="121" t="s">
        <v>231</v>
      </c>
      <c r="B381" s="146">
        <v>22.82</v>
      </c>
      <c r="C381" s="146">
        <v>379.31638913234002</v>
      </c>
      <c r="D381" s="145">
        <v>3.2158324450082501</v>
      </c>
      <c r="E381" s="4">
        <v>3.6267407256559041</v>
      </c>
      <c r="F381" s="144">
        <v>98.259276225377917</v>
      </c>
    </row>
    <row r="382" spans="1:6" ht="13.8">
      <c r="A382" s="127" t="s">
        <v>103</v>
      </c>
      <c r="B382" s="150">
        <v>26.669999999999998</v>
      </c>
      <c r="C382" s="150">
        <v>855.11811023622056</v>
      </c>
      <c r="D382" s="149">
        <v>0.91029021301885249</v>
      </c>
      <c r="E382" s="148">
        <v>2.0170648395454291</v>
      </c>
      <c r="F382" s="147">
        <v>102.14500975004432</v>
      </c>
    </row>
    <row r="383" spans="1:6" ht="13.8">
      <c r="A383" s="121" t="s">
        <v>103</v>
      </c>
      <c r="B383" s="146">
        <v>2.67</v>
      </c>
      <c r="C383" s="146">
        <v>2608.614232209738</v>
      </c>
      <c r="D383" s="145">
        <v>1.1861814198652783</v>
      </c>
      <c r="E383" s="4">
        <v>2.5326463704593536</v>
      </c>
      <c r="F383" s="144">
        <v>112.8017109685304</v>
      </c>
    </row>
    <row r="384" spans="1:6" ht="13.8">
      <c r="A384" s="121" t="s">
        <v>54</v>
      </c>
      <c r="B384" s="146">
        <v>11.37</v>
      </c>
      <c r="C384" s="146">
        <v>696.74582233948991</v>
      </c>
      <c r="D384" s="145">
        <v>0.56211302246560402</v>
      </c>
      <c r="E384" s="4">
        <v>1.6500118541906317</v>
      </c>
      <c r="F384" s="144">
        <v>105.71280186964425</v>
      </c>
    </row>
    <row r="385" spans="1:6" ht="13.8">
      <c r="A385" s="121" t="s">
        <v>231</v>
      </c>
      <c r="B385" s="146">
        <v>8.07</v>
      </c>
      <c r="C385" s="146">
        <v>389.96282527881039</v>
      </c>
      <c r="D385" s="145">
        <v>1.6142403280813109</v>
      </c>
      <c r="E385" s="4">
        <v>2.211065618620788</v>
      </c>
      <c r="F385" s="144">
        <v>90.84293511218921</v>
      </c>
    </row>
    <row r="386" spans="1:6" ht="13.8">
      <c r="A386" s="121" t="s">
        <v>220</v>
      </c>
      <c r="B386" s="146">
        <v>4.5599999999999996</v>
      </c>
      <c r="C386" s="146">
        <v>1046.4912280701756</v>
      </c>
      <c r="D386" s="145">
        <v>0.6596516338660684</v>
      </c>
      <c r="E386" s="4">
        <v>1.7787137045064652</v>
      </c>
      <c r="F386" s="144">
        <v>90.195296931048233</v>
      </c>
    </row>
    <row r="387" spans="1:6" ht="13.8">
      <c r="A387" s="127" t="s">
        <v>104</v>
      </c>
      <c r="B387" s="150">
        <v>12.38</v>
      </c>
      <c r="C387" s="150">
        <v>1919.1437802907915</v>
      </c>
      <c r="D387" s="149">
        <v>0.85219526785380839</v>
      </c>
      <c r="E387" s="148">
        <v>2.0449131114865149</v>
      </c>
      <c r="F387" s="147">
        <v>90.927354548376726</v>
      </c>
    </row>
    <row r="388" spans="1:6" ht="13.8">
      <c r="A388" s="121" t="s">
        <v>185</v>
      </c>
      <c r="B388" s="146">
        <v>3.56</v>
      </c>
      <c r="C388" s="146">
        <v>3310.1123595505619</v>
      </c>
      <c r="D388" s="145">
        <v>1.5452224680713478</v>
      </c>
      <c r="E388" s="4">
        <v>3.0592987090784671</v>
      </c>
      <c r="F388" s="144">
        <v>90.895836708245582</v>
      </c>
    </row>
    <row r="389" spans="1:6" ht="13.8">
      <c r="A389" s="121" t="s">
        <v>391</v>
      </c>
      <c r="B389" s="146">
        <v>4.26</v>
      </c>
      <c r="C389" s="146">
        <v>1806.1032863849766</v>
      </c>
      <c r="D389" s="145">
        <v>2.2003344762125439</v>
      </c>
      <c r="E389" s="4">
        <v>2.9005296831089411</v>
      </c>
      <c r="F389" s="144">
        <v>90.069169960474298</v>
      </c>
    </row>
    <row r="390" spans="1:6" ht="13.8">
      <c r="A390" s="121" t="s">
        <v>392</v>
      </c>
      <c r="B390" s="146">
        <v>4.5599999999999996</v>
      </c>
      <c r="C390" s="146">
        <v>938.81578947368428</v>
      </c>
      <c r="D390" s="145">
        <v>-2.5240535771354291</v>
      </c>
      <c r="E390" s="4">
        <v>-0.74372716000674377</v>
      </c>
      <c r="F390" s="144">
        <v>92.577597840755729</v>
      </c>
    </row>
    <row r="391" spans="1:6" ht="13.8">
      <c r="A391" s="127" t="s">
        <v>105</v>
      </c>
      <c r="B391" s="150">
        <v>6.7500000000000009</v>
      </c>
      <c r="C391" s="150">
        <v>3263.1111111111109</v>
      </c>
      <c r="D391" s="149">
        <v>0.86039099391948792</v>
      </c>
      <c r="E391" s="148">
        <v>1.7521932959205095</v>
      </c>
      <c r="F391" s="147">
        <v>100.98549137695045</v>
      </c>
    </row>
    <row r="392" spans="1:6" ht="13.8">
      <c r="A392" s="121" t="s">
        <v>393</v>
      </c>
      <c r="B392" s="146">
        <v>2.75</v>
      </c>
      <c r="C392" s="146">
        <v>2838.181818181818</v>
      </c>
      <c r="D392" s="145">
        <v>0.76764160748270915</v>
      </c>
      <c r="E392" s="4">
        <v>1.3476567558281098</v>
      </c>
      <c r="F392" s="144">
        <v>100.43656908063687</v>
      </c>
    </row>
    <row r="393" spans="1:6" ht="13.8">
      <c r="A393" s="121" t="s">
        <v>394</v>
      </c>
      <c r="B393" s="146">
        <v>2.14</v>
      </c>
      <c r="C393" s="146">
        <v>2514.9532710280373</v>
      </c>
      <c r="D393" s="145">
        <v>2.4933692123404785</v>
      </c>
      <c r="E393" s="4">
        <v>2.9107084448345542</v>
      </c>
      <c r="F393" s="144">
        <v>102.02702702702702</v>
      </c>
    </row>
    <row r="394" spans="1:6" ht="13.8">
      <c r="A394" s="121" t="s">
        <v>395</v>
      </c>
      <c r="B394" s="146">
        <v>1.86</v>
      </c>
      <c r="C394" s="146">
        <v>4752.1505376344085</v>
      </c>
      <c r="D394" s="145">
        <v>6.813568120512821E-2</v>
      </c>
      <c r="E394" s="4">
        <v>1.4667667654575505</v>
      </c>
      <c r="F394" s="144">
        <v>100.84071801863213</v>
      </c>
    </row>
    <row r="395" spans="1:6" ht="13.8">
      <c r="A395" s="127" t="s">
        <v>106</v>
      </c>
      <c r="B395" s="150">
        <v>8.34</v>
      </c>
      <c r="C395" s="150">
        <v>3580.335731414868</v>
      </c>
      <c r="D395" s="149">
        <v>0.69213507946529551</v>
      </c>
      <c r="E395" s="148">
        <v>1.7625670835911873</v>
      </c>
      <c r="F395" s="147">
        <v>97.030682942923136</v>
      </c>
    </row>
    <row r="396" spans="1:6" ht="13.8">
      <c r="A396" s="121" t="s">
        <v>106</v>
      </c>
      <c r="B396" s="146">
        <v>5.93</v>
      </c>
      <c r="C396" s="146">
        <v>3302.0236087689714</v>
      </c>
      <c r="D396" s="145">
        <v>7.880251616564006E-2</v>
      </c>
      <c r="E396" s="4">
        <v>1.2887100998034389</v>
      </c>
      <c r="F396" s="144">
        <v>96.517462866318752</v>
      </c>
    </row>
    <row r="397" spans="1:6" ht="13.8">
      <c r="A397" s="121" t="s">
        <v>396</v>
      </c>
      <c r="B397" s="146">
        <v>2.41</v>
      </c>
      <c r="C397" s="146">
        <v>4265.145228215767</v>
      </c>
      <c r="D397" s="145">
        <v>1.9890860382018638</v>
      </c>
      <c r="E397" s="4">
        <v>2.7504049226947713</v>
      </c>
      <c r="F397" s="144">
        <v>98.015796570988243</v>
      </c>
    </row>
    <row r="398" spans="1:6" ht="13.8">
      <c r="A398" s="127" t="s">
        <v>107</v>
      </c>
      <c r="B398" s="150">
        <v>2144.2200000000003</v>
      </c>
      <c r="C398" s="150">
        <v>31.318148324332387</v>
      </c>
      <c r="D398" s="149">
        <v>1.4667882058628734</v>
      </c>
      <c r="E398" s="148">
        <v>3.2570318024264231</v>
      </c>
      <c r="F398" s="147">
        <v>108.10375282779138</v>
      </c>
    </row>
    <row r="399" spans="1:6" ht="13.8">
      <c r="A399" s="121" t="s">
        <v>397</v>
      </c>
      <c r="B399" s="146">
        <v>428.52</v>
      </c>
      <c r="C399" s="146">
        <v>54.247176327826011</v>
      </c>
      <c r="D399" s="145">
        <v>1.2840260262069059</v>
      </c>
      <c r="E399" s="4">
        <v>3.1294449553052361</v>
      </c>
      <c r="F399" s="144">
        <v>108.87770689190404</v>
      </c>
    </row>
    <row r="400" spans="1:6" ht="13.8">
      <c r="A400" s="121" t="s">
        <v>398</v>
      </c>
      <c r="B400" s="146">
        <v>514.19000000000005</v>
      </c>
      <c r="C400" s="146">
        <v>25.420564382815687</v>
      </c>
      <c r="D400" s="145">
        <v>1.9729343270660364</v>
      </c>
      <c r="E400" s="4">
        <v>3.1152689199595147</v>
      </c>
      <c r="F400" s="144">
        <v>107.87213740458014</v>
      </c>
    </row>
    <row r="401" spans="1:6" ht="13.8">
      <c r="A401" s="121" t="s">
        <v>399</v>
      </c>
      <c r="B401" s="146">
        <v>564.59</v>
      </c>
      <c r="C401" s="146">
        <v>49.504950495049499</v>
      </c>
      <c r="D401" s="145">
        <v>1.260599473905136</v>
      </c>
      <c r="E401" s="4">
        <v>3.3637920352346389</v>
      </c>
      <c r="F401" s="144">
        <v>106.4406529285767</v>
      </c>
    </row>
    <row r="402" spans="1:6" ht="13.8">
      <c r="A402" s="121" t="s">
        <v>400</v>
      </c>
      <c r="B402" s="146">
        <v>267.22000000000003</v>
      </c>
      <c r="C402" s="146">
        <v>5.0707282389042732</v>
      </c>
      <c r="D402" s="145">
        <v>1.4125586292126453</v>
      </c>
      <c r="E402" s="4">
        <v>2.2646028414704196</v>
      </c>
      <c r="F402" s="144">
        <v>114.06003159557663</v>
      </c>
    </row>
    <row r="403" spans="1:6" ht="13.8">
      <c r="A403" s="121" t="s">
        <v>401</v>
      </c>
      <c r="B403" s="146">
        <v>369.7</v>
      </c>
      <c r="C403" s="146">
        <v>4.1411955639707871</v>
      </c>
      <c r="D403" s="145">
        <v>4.3287484828390319</v>
      </c>
      <c r="E403" s="4">
        <v>5.4036205384948346</v>
      </c>
      <c r="F403" s="144">
        <v>125.14705882352941</v>
      </c>
    </row>
    <row r="404" spans="1:6" ht="13.8">
      <c r="A404" s="56" t="s">
        <v>58</v>
      </c>
      <c r="B404" s="153">
        <v>10196.289999999999</v>
      </c>
      <c r="C404" s="153">
        <v>40.486098374997184</v>
      </c>
      <c r="D404" s="126">
        <v>2.119692401312709</v>
      </c>
      <c r="E404" s="126">
        <v>3.2543166433056463</v>
      </c>
      <c r="F404" s="152">
        <v>105.24232842113636</v>
      </c>
    </row>
    <row r="405" spans="1:6" ht="13.8">
      <c r="A405" s="127" t="s">
        <v>108</v>
      </c>
      <c r="B405" s="150">
        <v>1442.17</v>
      </c>
      <c r="C405" s="150">
        <v>55.562104328893263</v>
      </c>
      <c r="D405" s="149">
        <v>2.1883814536156581</v>
      </c>
      <c r="E405" s="148">
        <v>3.4154921395886433</v>
      </c>
      <c r="F405" s="147">
        <v>100.61589304491511</v>
      </c>
    </row>
    <row r="406" spans="1:6" ht="13.8">
      <c r="A406" s="121" t="s">
        <v>108</v>
      </c>
      <c r="B406" s="146">
        <v>563.02</v>
      </c>
      <c r="C406" s="146">
        <v>117.08642676991937</v>
      </c>
      <c r="D406" s="145">
        <v>1.9181692223283049</v>
      </c>
      <c r="E406" s="4">
        <v>3.2380709264943826</v>
      </c>
      <c r="F406" s="144">
        <v>100.59641542159876</v>
      </c>
    </row>
    <row r="407" spans="1:6" ht="13.8">
      <c r="A407" s="121" t="s">
        <v>402</v>
      </c>
      <c r="B407" s="146">
        <v>243.41</v>
      </c>
      <c r="C407" s="146">
        <v>18.433918080604741</v>
      </c>
      <c r="D407" s="145">
        <v>2.988201725084374</v>
      </c>
      <c r="E407" s="4">
        <v>4.2575335898655799</v>
      </c>
      <c r="F407" s="144">
        <v>102.7564392227745</v>
      </c>
    </row>
    <row r="408" spans="1:6" ht="13.8">
      <c r="A408" s="121" t="s">
        <v>403</v>
      </c>
      <c r="B408" s="146">
        <v>227.51</v>
      </c>
      <c r="C408" s="146">
        <v>10.373170410091864</v>
      </c>
      <c r="D408" s="145">
        <v>3.5389380471427407</v>
      </c>
      <c r="E408" s="4">
        <v>4.662828456881928</v>
      </c>
      <c r="F408" s="144">
        <v>99.156118143459921</v>
      </c>
    </row>
    <row r="409" spans="1:6" ht="13.8">
      <c r="A409" s="121" t="s">
        <v>404</v>
      </c>
      <c r="B409" s="146">
        <v>326.91000000000003</v>
      </c>
      <c r="C409" s="146">
        <v>11.936006852038787</v>
      </c>
      <c r="D409" s="145">
        <v>5.0091233565794635</v>
      </c>
      <c r="E409" s="4">
        <v>4.1652265866153879</v>
      </c>
      <c r="F409" s="144">
        <v>98.07106598984771</v>
      </c>
    </row>
    <row r="410" spans="1:6" ht="13.8">
      <c r="A410" s="121" t="s">
        <v>405</v>
      </c>
      <c r="B410" s="146">
        <v>81.319999999999993</v>
      </c>
      <c r="C410" s="146">
        <v>42.535661583866208</v>
      </c>
      <c r="D410" s="145">
        <v>2.8540609231724954</v>
      </c>
      <c r="E410" s="4">
        <v>4.1494453655599726</v>
      </c>
      <c r="F410" s="144">
        <v>102.16247808299239</v>
      </c>
    </row>
    <row r="411" spans="1:6" ht="13.8">
      <c r="A411" s="127" t="s">
        <v>109</v>
      </c>
      <c r="B411" s="150">
        <v>1337.56</v>
      </c>
      <c r="C411" s="150">
        <v>49.543945692155866</v>
      </c>
      <c r="D411" s="149">
        <v>2.4119887869261882</v>
      </c>
      <c r="E411" s="148">
        <v>3.3510723403876543</v>
      </c>
      <c r="F411" s="147">
        <v>107.34019586370889</v>
      </c>
    </row>
    <row r="412" spans="1:6" ht="13.8">
      <c r="A412" s="121" t="s">
        <v>109</v>
      </c>
      <c r="B412" s="146">
        <v>310.66000000000003</v>
      </c>
      <c r="C412" s="146">
        <v>107.24264469194617</v>
      </c>
      <c r="D412" s="145">
        <v>2.6714940751324434</v>
      </c>
      <c r="E412" s="4">
        <v>3.6101294895097724</v>
      </c>
      <c r="F412" s="144">
        <v>106.7903916578735</v>
      </c>
    </row>
    <row r="413" spans="1:6" ht="13.8">
      <c r="A413" s="121" t="s">
        <v>406</v>
      </c>
      <c r="B413" s="146">
        <v>212.15</v>
      </c>
      <c r="C413" s="146">
        <v>30.157907141173698</v>
      </c>
      <c r="D413" s="145">
        <v>1.0231022658681093</v>
      </c>
      <c r="E413" s="4">
        <v>2.3060670049357532</v>
      </c>
      <c r="F413" s="144">
        <v>105.92211136144189</v>
      </c>
    </row>
    <row r="414" spans="1:6" ht="13.8">
      <c r="A414" s="121" t="s">
        <v>185</v>
      </c>
      <c r="B414" s="146">
        <v>339.5</v>
      </c>
      <c r="C414" s="146">
        <v>23.65537555228277</v>
      </c>
      <c r="D414" s="145">
        <v>1.7263266386524578</v>
      </c>
      <c r="E414" s="4">
        <v>3.2125843565934389</v>
      </c>
      <c r="F414" s="144">
        <v>105.55413360634758</v>
      </c>
    </row>
    <row r="415" spans="1:6" ht="13.8">
      <c r="A415" s="121" t="s">
        <v>407</v>
      </c>
      <c r="B415" s="146">
        <v>109.17</v>
      </c>
      <c r="C415" s="146">
        <v>29.898323715306404</v>
      </c>
      <c r="D415" s="145">
        <v>2.3409524312994541</v>
      </c>
      <c r="E415" s="4">
        <v>3.0174480101374792</v>
      </c>
      <c r="F415" s="144">
        <v>106.84410646387832</v>
      </c>
    </row>
    <row r="416" spans="1:6" ht="13.8">
      <c r="A416" s="121" t="s">
        <v>408</v>
      </c>
      <c r="B416" s="146">
        <v>109.36</v>
      </c>
      <c r="C416" s="146">
        <v>32.333577176298462</v>
      </c>
      <c r="D416" s="145">
        <v>6.1913354568426178E-2</v>
      </c>
      <c r="E416" s="4">
        <v>1.2214081823992051</v>
      </c>
      <c r="F416" s="144">
        <v>110.47619047619048</v>
      </c>
    </row>
    <row r="417" spans="1:6" ht="13.8">
      <c r="A417" s="121" t="s">
        <v>409</v>
      </c>
      <c r="B417" s="146">
        <v>133.65</v>
      </c>
      <c r="C417" s="146">
        <v>70.422745978301535</v>
      </c>
      <c r="D417" s="145">
        <v>5.911857091093407</v>
      </c>
      <c r="E417" s="4">
        <v>5.3869858386398528</v>
      </c>
      <c r="F417" s="144">
        <v>110.1831174631532</v>
      </c>
    </row>
    <row r="418" spans="1:6" ht="13.8">
      <c r="A418" s="121" t="s">
        <v>410</v>
      </c>
      <c r="B418" s="146">
        <v>123.07</v>
      </c>
      <c r="C418" s="146">
        <v>18.777931258633298</v>
      </c>
      <c r="D418" s="145">
        <v>-1.3670251528072921</v>
      </c>
      <c r="E418" s="4">
        <v>1.6540323310132121</v>
      </c>
      <c r="F418" s="144">
        <v>110.09090909090908</v>
      </c>
    </row>
    <row r="419" spans="1:6" ht="13.8">
      <c r="A419" s="127" t="s">
        <v>110</v>
      </c>
      <c r="B419" s="150">
        <v>1320.8</v>
      </c>
      <c r="C419" s="150">
        <v>54.789521502119932</v>
      </c>
      <c r="D419" s="149">
        <v>2.4774024274899569</v>
      </c>
      <c r="E419" s="148">
        <v>3.6841798030287189</v>
      </c>
      <c r="F419" s="147">
        <v>106.91962370971892</v>
      </c>
    </row>
    <row r="420" spans="1:6" ht="13.8">
      <c r="A420" s="121" t="s">
        <v>110</v>
      </c>
      <c r="B420" s="146">
        <v>288.92</v>
      </c>
      <c r="C420" s="146">
        <v>102.5681849646961</v>
      </c>
      <c r="D420" s="145">
        <v>2.8984090479749542</v>
      </c>
      <c r="E420" s="4">
        <v>5.572260886492546</v>
      </c>
      <c r="F420" s="144">
        <v>104.61230408064628</v>
      </c>
    </row>
    <row r="421" spans="1:6" ht="13.8">
      <c r="A421" s="121" t="s">
        <v>411</v>
      </c>
      <c r="B421" s="146">
        <v>32.28</v>
      </c>
      <c r="C421" s="146">
        <v>73.66790582403965</v>
      </c>
      <c r="D421" s="145">
        <v>3.4501997275608134</v>
      </c>
      <c r="E421" s="4">
        <v>4.9756911453228838</v>
      </c>
      <c r="F421" s="144">
        <v>116.37852593266607</v>
      </c>
    </row>
    <row r="422" spans="1:6" ht="13.8">
      <c r="A422" s="121" t="s">
        <v>412</v>
      </c>
      <c r="B422" s="146">
        <v>303</v>
      </c>
      <c r="C422" s="146">
        <v>30.71947194719472</v>
      </c>
      <c r="D422" s="145">
        <v>2.5284577891469722</v>
      </c>
      <c r="E422" s="4">
        <v>4.6438693069635519</v>
      </c>
      <c r="F422" s="144">
        <v>109.1685393258427</v>
      </c>
    </row>
    <row r="423" spans="1:6" ht="13.8">
      <c r="A423" s="121" t="s">
        <v>413</v>
      </c>
      <c r="B423" s="146">
        <v>139.69</v>
      </c>
      <c r="C423" s="146">
        <v>58.243252917173741</v>
      </c>
      <c r="D423" s="145">
        <v>3.347174696315089</v>
      </c>
      <c r="E423" s="4">
        <v>3.5919488467489109</v>
      </c>
      <c r="F423" s="144">
        <v>108.82956878850104</v>
      </c>
    </row>
    <row r="424" spans="1:6" ht="13.8">
      <c r="A424" s="121" t="s">
        <v>414</v>
      </c>
      <c r="B424" s="146">
        <v>72.900000000000006</v>
      </c>
      <c r="C424" s="146">
        <v>77.956104252400536</v>
      </c>
      <c r="D424" s="145">
        <v>3.6016569738711777</v>
      </c>
      <c r="E424" s="4">
        <v>5.5470252654598369</v>
      </c>
      <c r="F424" s="144">
        <v>108.70363569592361</v>
      </c>
    </row>
    <row r="425" spans="1:6" ht="13.8">
      <c r="A425" s="121" t="s">
        <v>415</v>
      </c>
      <c r="B425" s="146">
        <v>218</v>
      </c>
      <c r="C425" s="146">
        <v>5.3715596330275233</v>
      </c>
      <c r="D425" s="145">
        <v>-3.8527156355545626</v>
      </c>
      <c r="E425" s="4">
        <v>3.2142161557801798</v>
      </c>
      <c r="F425" s="144">
        <v>114.86238532110092</v>
      </c>
    </row>
    <row r="426" spans="1:6" ht="13.8">
      <c r="A426" s="121" t="s">
        <v>416</v>
      </c>
      <c r="B426" s="146">
        <v>66.22</v>
      </c>
      <c r="C426" s="146">
        <v>77.740863787375417</v>
      </c>
      <c r="D426" s="145">
        <v>2.5122773312930091</v>
      </c>
      <c r="E426" s="4">
        <v>4.6635253342771454</v>
      </c>
      <c r="F426" s="144">
        <v>102.43806527723163</v>
      </c>
    </row>
    <row r="427" spans="1:6" ht="13.8">
      <c r="A427" s="121" t="s">
        <v>417</v>
      </c>
      <c r="B427" s="146">
        <v>73.7</v>
      </c>
      <c r="C427" s="146">
        <v>51.234735413839893</v>
      </c>
      <c r="D427" s="145">
        <v>1.0557201208802764</v>
      </c>
      <c r="E427" s="4">
        <v>-0.74234482283412662</v>
      </c>
      <c r="F427" s="144">
        <v>106.45161290322579</v>
      </c>
    </row>
    <row r="428" spans="1:6" ht="13.8">
      <c r="A428" s="121" t="s">
        <v>418</v>
      </c>
      <c r="B428" s="146">
        <v>126.09</v>
      </c>
      <c r="C428" s="146">
        <v>56.562772622729796</v>
      </c>
      <c r="D428" s="145">
        <v>1.0200691723309472</v>
      </c>
      <c r="E428" s="4">
        <v>-1.1324611443188046</v>
      </c>
      <c r="F428" s="144">
        <v>109.45668135095448</v>
      </c>
    </row>
    <row r="429" spans="1:6" ht="13.8">
      <c r="A429" s="127" t="s">
        <v>111</v>
      </c>
      <c r="B429" s="150">
        <v>1277.9299999999998</v>
      </c>
      <c r="C429" s="150">
        <v>18.55265937883922</v>
      </c>
      <c r="D429" s="149">
        <v>1.7599618683872635</v>
      </c>
      <c r="E429" s="148">
        <v>2.7115511883821051</v>
      </c>
      <c r="F429" s="147">
        <v>113.4599801926713</v>
      </c>
    </row>
    <row r="430" spans="1:6" ht="13.8">
      <c r="A430" s="121" t="s">
        <v>111</v>
      </c>
      <c r="B430" s="146">
        <v>889.07</v>
      </c>
      <c r="C430" s="146">
        <v>17.836615789532882</v>
      </c>
      <c r="D430" s="145">
        <v>2.2603860917298833</v>
      </c>
      <c r="E430" s="4">
        <v>3.1086395950765056</v>
      </c>
      <c r="F430" s="144">
        <v>113.31719128329298</v>
      </c>
    </row>
    <row r="431" spans="1:6" ht="13.8">
      <c r="A431" s="121" t="s">
        <v>318</v>
      </c>
      <c r="B431" s="146">
        <v>163.47</v>
      </c>
      <c r="C431" s="146">
        <v>14.131033217104056</v>
      </c>
      <c r="D431" s="145">
        <v>-1.6048438965246368</v>
      </c>
      <c r="E431" s="4">
        <v>1.5584552385707799</v>
      </c>
      <c r="F431" s="144">
        <v>114.88372093023256</v>
      </c>
    </row>
    <row r="432" spans="1:6" ht="13.8">
      <c r="A432" s="121" t="s">
        <v>419</v>
      </c>
      <c r="B432" s="146">
        <v>181.77</v>
      </c>
      <c r="C432" s="146">
        <v>23.859822853056059</v>
      </c>
      <c r="D432" s="145">
        <v>2.2181440145771716</v>
      </c>
      <c r="E432" s="4">
        <v>2.3339590160967796</v>
      </c>
      <c r="F432" s="144">
        <v>115.87854654056744</v>
      </c>
    </row>
    <row r="433" spans="1:6" ht="13.8">
      <c r="A433" s="121" t="s">
        <v>420</v>
      </c>
      <c r="B433" s="146">
        <v>43.62</v>
      </c>
      <c r="C433" s="146">
        <v>27.602017423200369</v>
      </c>
      <c r="D433" s="145">
        <v>1.5523703126625326</v>
      </c>
      <c r="E433" s="4">
        <v>2.0425889042194867</v>
      </c>
      <c r="F433" s="144">
        <v>104.41426146010187</v>
      </c>
    </row>
    <row r="434" spans="1:6" ht="13.8">
      <c r="A434" s="127" t="s">
        <v>112</v>
      </c>
      <c r="B434" s="150">
        <v>599.01</v>
      </c>
      <c r="C434" s="150">
        <v>80.511176775012103</v>
      </c>
      <c r="D434" s="149">
        <v>2.3791749492759804</v>
      </c>
      <c r="E434" s="148">
        <v>3.1417596347857657</v>
      </c>
      <c r="F434" s="147">
        <v>103.92828449405896</v>
      </c>
    </row>
    <row r="435" spans="1:6" ht="13.8">
      <c r="A435" s="121" t="s">
        <v>421</v>
      </c>
      <c r="B435" s="146">
        <v>125.24</v>
      </c>
      <c r="C435" s="146">
        <v>69.282976684765259</v>
      </c>
      <c r="D435" s="145">
        <v>0.7920602803304958</v>
      </c>
      <c r="E435" s="4">
        <v>3.4377871309512589</v>
      </c>
      <c r="F435" s="144">
        <v>100.30009233610342</v>
      </c>
    </row>
    <row r="436" spans="1:6" ht="13.8">
      <c r="A436" s="121" t="s">
        <v>326</v>
      </c>
      <c r="B436" s="146">
        <v>31.46</v>
      </c>
      <c r="C436" s="146">
        <v>215.86141131595676</v>
      </c>
      <c r="D436" s="145">
        <v>2.0567333683789135</v>
      </c>
      <c r="E436" s="4">
        <v>4.1671006387941105</v>
      </c>
      <c r="F436" s="144">
        <v>99.091175608325997</v>
      </c>
    </row>
    <row r="437" spans="1:6" ht="13.8">
      <c r="A437" s="121" t="s">
        <v>422</v>
      </c>
      <c r="B437" s="146">
        <v>260.17</v>
      </c>
      <c r="C437" s="146">
        <v>81.096975054771875</v>
      </c>
      <c r="D437" s="145">
        <v>3.1550853459159605</v>
      </c>
      <c r="E437" s="4">
        <v>2.0061697685677613</v>
      </c>
      <c r="F437" s="144">
        <v>109.33624367496775</v>
      </c>
    </row>
    <row r="438" spans="1:6" ht="13.8">
      <c r="A438" s="121" t="s">
        <v>104</v>
      </c>
      <c r="B438" s="146">
        <v>182.14</v>
      </c>
      <c r="C438" s="146">
        <v>64.016690457889538</v>
      </c>
      <c r="D438" s="145">
        <v>2.5160380772607183</v>
      </c>
      <c r="E438" s="4">
        <v>5.2997661225947974</v>
      </c>
      <c r="F438" s="144">
        <v>100.10296893770378</v>
      </c>
    </row>
    <row r="439" spans="1:6" ht="13.8">
      <c r="A439" s="127" t="s">
        <v>113</v>
      </c>
      <c r="B439" s="150">
        <v>687.04000000000008</v>
      </c>
      <c r="C439" s="150">
        <v>46.195272473218438</v>
      </c>
      <c r="D439" s="149">
        <v>1.7428829378458668</v>
      </c>
      <c r="E439" s="148">
        <v>2.6879422694771926</v>
      </c>
      <c r="F439" s="147">
        <v>102.9413645373745</v>
      </c>
    </row>
    <row r="440" spans="1:6" ht="13.8">
      <c r="A440" s="121" t="s">
        <v>113</v>
      </c>
      <c r="B440" s="146">
        <v>193.09</v>
      </c>
      <c r="C440" s="146">
        <v>122.3470920296235</v>
      </c>
      <c r="D440" s="145">
        <v>1.1503747515588363</v>
      </c>
      <c r="E440" s="4">
        <v>2.4251361379798464</v>
      </c>
      <c r="F440" s="144">
        <v>100.6284501061571</v>
      </c>
    </row>
    <row r="441" spans="1:6" ht="13.8">
      <c r="A441" s="121" t="s">
        <v>326</v>
      </c>
      <c r="B441" s="146">
        <v>204.03</v>
      </c>
      <c r="C441" s="146">
        <v>8.8320345047296964</v>
      </c>
      <c r="D441" s="145">
        <v>5.4633612765492314</v>
      </c>
      <c r="E441" s="4">
        <v>3.4680285765607173</v>
      </c>
      <c r="F441" s="144">
        <v>109.04872389791183</v>
      </c>
    </row>
    <row r="442" spans="1:6" ht="13.8">
      <c r="A442" s="121" t="s">
        <v>186</v>
      </c>
      <c r="B442" s="146">
        <v>120.95</v>
      </c>
      <c r="C442" s="146">
        <v>22.240595287308803</v>
      </c>
      <c r="D442" s="145">
        <v>4.4764445179978143</v>
      </c>
      <c r="E442" s="4">
        <v>3.9897053702654941</v>
      </c>
      <c r="F442" s="144">
        <v>113.15372424722663</v>
      </c>
    </row>
    <row r="443" spans="1:6" ht="13.8">
      <c r="A443" s="121" t="s">
        <v>423</v>
      </c>
      <c r="B443" s="146">
        <v>58.06</v>
      </c>
      <c r="C443" s="146">
        <v>47.537030657940058</v>
      </c>
      <c r="D443" s="145">
        <v>2.5540141439812554</v>
      </c>
      <c r="E443" s="4">
        <v>3.6014792313259174</v>
      </c>
      <c r="F443" s="144">
        <v>110.36585365853659</v>
      </c>
    </row>
    <row r="444" spans="1:6" ht="13.8">
      <c r="A444" s="121" t="s">
        <v>424</v>
      </c>
      <c r="B444" s="146">
        <v>110.91</v>
      </c>
      <c r="C444" s="146">
        <v>7.7720674420701474</v>
      </c>
      <c r="D444" s="145">
        <v>2.304283732140588</v>
      </c>
      <c r="E444" s="4">
        <v>2.0699942531824589</v>
      </c>
      <c r="F444" s="144">
        <v>101.4018691588785</v>
      </c>
    </row>
    <row r="445" spans="1:6" ht="13.8">
      <c r="A445" s="127" t="s">
        <v>114</v>
      </c>
      <c r="B445" s="150">
        <v>646.0200000000001</v>
      </c>
      <c r="C445" s="150">
        <v>34.381288504999837</v>
      </c>
      <c r="D445" s="149">
        <v>1.8913780084620955</v>
      </c>
      <c r="E445" s="148">
        <v>3.0655024883474895</v>
      </c>
      <c r="F445" s="147">
        <v>105.54321673144548</v>
      </c>
    </row>
    <row r="446" spans="1:6" ht="13.8">
      <c r="A446" s="121" t="s">
        <v>425</v>
      </c>
      <c r="B446" s="146">
        <v>228.71</v>
      </c>
      <c r="C446" s="146">
        <v>49.560578899042454</v>
      </c>
      <c r="D446" s="145">
        <v>1.6227274498142332</v>
      </c>
      <c r="E446" s="4">
        <v>2.6195189145254769</v>
      </c>
      <c r="F446" s="144">
        <v>104.75072254335261</v>
      </c>
    </row>
    <row r="447" spans="1:6" ht="13.8">
      <c r="A447" s="121" t="s">
        <v>426</v>
      </c>
      <c r="B447" s="146">
        <v>112</v>
      </c>
      <c r="C447" s="146">
        <v>23.991071428571427</v>
      </c>
      <c r="D447" s="145">
        <v>1.2144050915947435</v>
      </c>
      <c r="E447" s="4">
        <v>3.0274215811772343</v>
      </c>
      <c r="F447" s="144">
        <v>106.85142417244033</v>
      </c>
    </row>
    <row r="448" spans="1:6" ht="13.8">
      <c r="A448" s="121" t="s">
        <v>242</v>
      </c>
      <c r="B448" s="146">
        <v>107.47</v>
      </c>
      <c r="C448" s="146">
        <v>15.232157811482274</v>
      </c>
      <c r="D448" s="145">
        <v>0.29346264599776378</v>
      </c>
      <c r="E448" s="4">
        <v>3.2997814400381067</v>
      </c>
      <c r="F448" s="144">
        <v>109.60307298335468</v>
      </c>
    </row>
    <row r="449" spans="1:6" ht="13.8">
      <c r="A449" s="121" t="s">
        <v>427</v>
      </c>
      <c r="B449" s="146">
        <v>197.84</v>
      </c>
      <c r="C449" s="146">
        <v>33.117670845127378</v>
      </c>
      <c r="D449" s="145">
        <v>3.1741746787512639</v>
      </c>
      <c r="E449" s="4">
        <v>3.8983896367516597</v>
      </c>
      <c r="F449" s="144">
        <v>105.39184952978056</v>
      </c>
    </row>
    <row r="450" spans="1:6" ht="13.8">
      <c r="A450" s="127" t="s">
        <v>115</v>
      </c>
      <c r="B450" s="150">
        <v>669.2399999999999</v>
      </c>
      <c r="C450" s="150">
        <v>31.725539417847116</v>
      </c>
      <c r="D450" s="149">
        <v>0.70855613330483569</v>
      </c>
      <c r="E450" s="148">
        <v>2.0408890952480263</v>
      </c>
      <c r="F450" s="147">
        <v>105.87607873557646</v>
      </c>
    </row>
    <row r="451" spans="1:6" ht="13.8">
      <c r="A451" s="121" t="s">
        <v>115</v>
      </c>
      <c r="B451" s="146">
        <v>144.75</v>
      </c>
      <c r="C451" s="146">
        <v>65.070811744386873</v>
      </c>
      <c r="D451" s="145">
        <v>0.74593708208479403</v>
      </c>
      <c r="E451" s="4">
        <v>2.012764708461606</v>
      </c>
      <c r="F451" s="144">
        <v>100.66041755432467</v>
      </c>
    </row>
    <row r="452" spans="1:6" ht="13.8">
      <c r="A452" s="121" t="s">
        <v>428</v>
      </c>
      <c r="B452" s="146">
        <v>34.450000000000003</v>
      </c>
      <c r="C452" s="146">
        <v>33.178519593613927</v>
      </c>
      <c r="D452" s="145">
        <v>-7.8145035290691789</v>
      </c>
      <c r="E452" s="4">
        <v>-5.9899427461946004</v>
      </c>
      <c r="F452" s="144">
        <v>107.06521739130434</v>
      </c>
    </row>
    <row r="453" spans="1:6" ht="13.8">
      <c r="A453" s="121" t="s">
        <v>429</v>
      </c>
      <c r="B453" s="146">
        <v>139.93</v>
      </c>
      <c r="C453" s="146">
        <v>14.857428714357178</v>
      </c>
      <c r="D453" s="145">
        <v>1.3352907903239419</v>
      </c>
      <c r="E453" s="4">
        <v>1.9551209440866069</v>
      </c>
      <c r="F453" s="144">
        <v>107.48502994011977</v>
      </c>
    </row>
    <row r="454" spans="1:6" ht="13.8">
      <c r="A454" s="121" t="s">
        <v>370</v>
      </c>
      <c r="B454" s="146">
        <v>71.06</v>
      </c>
      <c r="C454" s="146">
        <v>33.338024204897266</v>
      </c>
      <c r="D454" s="145">
        <v>1.792781346420353</v>
      </c>
      <c r="E454" s="4">
        <v>3.0473383119511475</v>
      </c>
      <c r="F454" s="144">
        <v>113.23132313231324</v>
      </c>
    </row>
    <row r="455" spans="1:6" ht="13.8">
      <c r="A455" s="121" t="s">
        <v>430</v>
      </c>
      <c r="B455" s="146">
        <v>72.13</v>
      </c>
      <c r="C455" s="146">
        <v>13.032025509496743</v>
      </c>
      <c r="D455" s="145">
        <v>0.75591243938336516</v>
      </c>
      <c r="E455" s="4">
        <v>1.9966237200615033</v>
      </c>
      <c r="F455" s="144">
        <v>112.66968325791855</v>
      </c>
    </row>
    <row r="456" spans="1:6" ht="13.8">
      <c r="A456" s="121" t="s">
        <v>431</v>
      </c>
      <c r="B456" s="146">
        <v>83.32</v>
      </c>
      <c r="C456" s="146">
        <v>15.542486797887664</v>
      </c>
      <c r="D456" s="145">
        <v>-0.43183939986366598</v>
      </c>
      <c r="E456" s="4">
        <v>1.9087243601280273</v>
      </c>
      <c r="F456" s="144">
        <v>111.94762684124386</v>
      </c>
    </row>
    <row r="457" spans="1:6" ht="13.8">
      <c r="A457" s="121" t="s">
        <v>432</v>
      </c>
      <c r="B457" s="146">
        <v>72.67</v>
      </c>
      <c r="C457" s="146">
        <v>32.282922801706341</v>
      </c>
      <c r="D457" s="145">
        <v>0.18002388451072482</v>
      </c>
      <c r="E457" s="4">
        <v>1.823455858720336</v>
      </c>
      <c r="F457" s="144">
        <v>107.42705570291777</v>
      </c>
    </row>
    <row r="458" spans="1:6" ht="15">
      <c r="A458" s="121" t="s">
        <v>433</v>
      </c>
      <c r="B458" s="146">
        <v>50.93</v>
      </c>
      <c r="C458" s="146">
        <v>32.220695071666995</v>
      </c>
      <c r="D458" s="151">
        <v>0</v>
      </c>
      <c r="E458" s="151">
        <v>0</v>
      </c>
      <c r="F458" s="144">
        <v>113.11688311688313</v>
      </c>
    </row>
    <row r="459" spans="1:6" ht="13.8">
      <c r="A459" s="127" t="s">
        <v>116</v>
      </c>
      <c r="B459" s="150">
        <v>568.14</v>
      </c>
      <c r="C459" s="150">
        <v>20.899778223677263</v>
      </c>
      <c r="D459" s="149">
        <v>0.59559930010707973</v>
      </c>
      <c r="E459" s="148">
        <v>1.6106484619785342</v>
      </c>
      <c r="F459" s="147">
        <v>111.88436830835118</v>
      </c>
    </row>
    <row r="460" spans="1:6" ht="13.8">
      <c r="A460" s="121" t="s">
        <v>434</v>
      </c>
      <c r="B460" s="146">
        <v>31.66</v>
      </c>
      <c r="C460" s="146">
        <v>83.322804801010733</v>
      </c>
      <c r="D460" s="145">
        <v>0.53950964733275975</v>
      </c>
      <c r="E460" s="4">
        <v>1.4182204406961925</v>
      </c>
      <c r="F460" s="144">
        <v>105.61184723304756</v>
      </c>
    </row>
    <row r="461" spans="1:6" ht="13.8">
      <c r="A461" s="121" t="s">
        <v>344</v>
      </c>
      <c r="B461" s="146">
        <v>51.38</v>
      </c>
      <c r="C461" s="146">
        <v>34.780070066173607</v>
      </c>
      <c r="D461" s="145">
        <v>1.9248828403701643</v>
      </c>
      <c r="E461" s="4">
        <v>3.6378186898042841</v>
      </c>
      <c r="F461" s="144">
        <v>105.63866513233602</v>
      </c>
    </row>
    <row r="462" spans="1:6" ht="13.8">
      <c r="A462" s="121" t="s">
        <v>287</v>
      </c>
      <c r="B462" s="146">
        <v>105.08</v>
      </c>
      <c r="C462" s="146">
        <v>12.67605633802817</v>
      </c>
      <c r="D462" s="145">
        <v>0.83579541205168772</v>
      </c>
      <c r="E462" s="4">
        <v>1.1005402290993649</v>
      </c>
      <c r="F462" s="144">
        <v>111.76470588235294</v>
      </c>
    </row>
    <row r="463" spans="1:6" ht="13.8">
      <c r="A463" s="121" t="s">
        <v>106</v>
      </c>
      <c r="B463" s="146">
        <v>78.08</v>
      </c>
      <c r="C463" s="146">
        <v>30.161372950819672</v>
      </c>
      <c r="D463" s="145">
        <v>0.59006000176165296</v>
      </c>
      <c r="E463" s="4">
        <v>1.6698216775363415</v>
      </c>
      <c r="F463" s="144">
        <v>112.16216216216218</v>
      </c>
    </row>
    <row r="464" spans="1:6" ht="13.8">
      <c r="A464" s="121" t="s">
        <v>435</v>
      </c>
      <c r="B464" s="146">
        <v>40.15</v>
      </c>
      <c r="C464" s="146">
        <v>19.153175591531756</v>
      </c>
      <c r="D464" s="145">
        <v>0.33718494735960913</v>
      </c>
      <c r="E464" s="4">
        <v>1.4936641026479669</v>
      </c>
      <c r="F464" s="144">
        <v>124.85380116959064</v>
      </c>
    </row>
    <row r="465" spans="1:6" ht="13.8">
      <c r="A465" s="121" t="s">
        <v>436</v>
      </c>
      <c r="B465" s="146">
        <v>261.79000000000002</v>
      </c>
      <c r="C465" s="146">
        <v>11.432827839107681</v>
      </c>
      <c r="D465" s="145">
        <v>-9.9685331778202574E-2</v>
      </c>
      <c r="E465" s="4">
        <v>1.0438080334213622</v>
      </c>
      <c r="F465" s="144">
        <v>118.30780452224654</v>
      </c>
    </row>
    <row r="466" spans="1:6" ht="13.8">
      <c r="A466" s="127" t="s">
        <v>117</v>
      </c>
      <c r="B466" s="150">
        <v>1385.4</v>
      </c>
      <c r="C466" s="150">
        <v>19.36552620181897</v>
      </c>
      <c r="D466" s="149">
        <v>3.0505744208418428</v>
      </c>
      <c r="E466" s="148">
        <v>4.7728205341631558</v>
      </c>
      <c r="F466" s="147">
        <v>105.80699601104632</v>
      </c>
    </row>
    <row r="467" spans="1:6" ht="13.8">
      <c r="A467" s="121" t="s">
        <v>117</v>
      </c>
      <c r="B467" s="146">
        <v>344.41</v>
      </c>
      <c r="C467" s="146">
        <v>36.116837490200631</v>
      </c>
      <c r="D467" s="145">
        <v>2.7470621833776656</v>
      </c>
      <c r="E467" s="4">
        <v>4.8456939431471202</v>
      </c>
      <c r="F467" s="144">
        <v>106.28524046434494</v>
      </c>
    </row>
    <row r="468" spans="1:6" ht="13.8">
      <c r="A468" s="121" t="s">
        <v>437</v>
      </c>
      <c r="B468" s="146">
        <v>258.01</v>
      </c>
      <c r="C468" s="146">
        <v>35.924964148676409</v>
      </c>
      <c r="D468" s="145">
        <v>3.5710441240636839</v>
      </c>
      <c r="E468" s="4">
        <v>5.3167746382217596</v>
      </c>
      <c r="F468" s="144">
        <v>105.5210643015521</v>
      </c>
    </row>
    <row r="469" spans="1:6" ht="13.8">
      <c r="A469" s="121" t="s">
        <v>438</v>
      </c>
      <c r="B469" s="146">
        <v>273.39</v>
      </c>
      <c r="C469" s="146">
        <v>10.329565821719887</v>
      </c>
      <c r="D469" s="145">
        <v>4.6782720314293664</v>
      </c>
      <c r="E469" s="4">
        <v>5.245607661073306</v>
      </c>
      <c r="F469" s="144">
        <v>107.34214390602055</v>
      </c>
    </row>
    <row r="470" spans="1:6" ht="13.8">
      <c r="A470" s="121" t="s">
        <v>439</v>
      </c>
      <c r="B470" s="146">
        <v>509.59</v>
      </c>
      <c r="C470" s="146">
        <v>4.507545281500815</v>
      </c>
      <c r="D470" s="145">
        <v>1.0786737804621469</v>
      </c>
      <c r="E470" s="4">
        <v>2.139913862947119</v>
      </c>
      <c r="F470" s="144">
        <v>102.5573192239859</v>
      </c>
    </row>
    <row r="471" spans="1:6" ht="13.8">
      <c r="A471" s="127" t="s">
        <v>118</v>
      </c>
      <c r="B471" s="150">
        <v>262.99</v>
      </c>
      <c r="C471" s="150">
        <v>31.271150994334384</v>
      </c>
      <c r="D471" s="149">
        <v>1.2126585107922017</v>
      </c>
      <c r="E471" s="148">
        <v>3.6981595758358456</v>
      </c>
      <c r="F471" s="147">
        <v>100.48756704046806</v>
      </c>
    </row>
    <row r="472" spans="1:6" ht="13.8">
      <c r="A472" s="121" t="s">
        <v>118</v>
      </c>
      <c r="B472" s="146">
        <v>70.400000000000006</v>
      </c>
      <c r="C472" s="146">
        <v>55.397727272727266</v>
      </c>
      <c r="D472" s="145">
        <v>-0.77059333297918109</v>
      </c>
      <c r="E472" s="4">
        <v>2.1517967859104177</v>
      </c>
      <c r="F472" s="144">
        <v>96.572580645161281</v>
      </c>
    </row>
    <row r="473" spans="1:6" ht="13.8">
      <c r="A473" s="121" t="s">
        <v>440</v>
      </c>
      <c r="B473" s="146">
        <v>75.27</v>
      </c>
      <c r="C473" s="146">
        <v>10.150126212302379</v>
      </c>
      <c r="D473" s="145">
        <v>1.1799877472258056</v>
      </c>
      <c r="E473" s="4">
        <v>2.5596895039485892</v>
      </c>
      <c r="F473" s="144">
        <v>115.81920903954803</v>
      </c>
    </row>
    <row r="474" spans="1:6" ht="13.8">
      <c r="A474" s="121" t="s">
        <v>441</v>
      </c>
      <c r="B474" s="146">
        <v>76.87</v>
      </c>
      <c r="C474" s="146">
        <v>22.947834005463768</v>
      </c>
      <c r="D474" s="145">
        <v>1.0360346144489818</v>
      </c>
      <c r="E474" s="4">
        <v>3.7502934121023355</v>
      </c>
      <c r="F474" s="144">
        <v>100</v>
      </c>
    </row>
    <row r="475" spans="1:6" ht="13.8">
      <c r="A475" s="121" t="s">
        <v>442</v>
      </c>
      <c r="B475" s="146">
        <v>31.74</v>
      </c>
      <c r="C475" s="146">
        <v>22.873345935727791</v>
      </c>
      <c r="D475" s="145">
        <v>0.24108499025657515</v>
      </c>
      <c r="E475" s="4">
        <v>2.5957622173953765</v>
      </c>
      <c r="F475" s="144">
        <v>100.55248618784532</v>
      </c>
    </row>
    <row r="476" spans="1:6" ht="15">
      <c r="A476" s="121" t="s">
        <v>443</v>
      </c>
      <c r="B476" s="146">
        <v>8.7100000000000009</v>
      </c>
      <c r="C476" s="146">
        <v>122.84730195177956</v>
      </c>
      <c r="D476" s="151">
        <v>0</v>
      </c>
      <c r="E476" s="151">
        <v>0</v>
      </c>
      <c r="F476" s="144">
        <v>105.76923076923077</v>
      </c>
    </row>
    <row r="477" spans="1:6" ht="13.8">
      <c r="A477" s="56" t="s">
        <v>119</v>
      </c>
      <c r="B477" s="153">
        <v>11275</v>
      </c>
      <c r="C477" s="153">
        <v>44.360620842572061</v>
      </c>
      <c r="D477" s="126">
        <v>1.7865417558252235</v>
      </c>
      <c r="E477" s="126">
        <v>3.2599593636031559</v>
      </c>
      <c r="F477" s="152">
        <v>107.75499692624652</v>
      </c>
    </row>
    <row r="478" spans="1:6" ht="13.8">
      <c r="A478" s="127" t="s">
        <v>119</v>
      </c>
      <c r="B478" s="150">
        <v>1816.8600000000001</v>
      </c>
      <c r="C478" s="150">
        <v>77.990048765452485</v>
      </c>
      <c r="D478" s="149">
        <v>1.896305844325362</v>
      </c>
      <c r="E478" s="148">
        <v>3.1493161401981893</v>
      </c>
      <c r="F478" s="147">
        <v>103.12943503877747</v>
      </c>
    </row>
    <row r="479" spans="1:6" ht="13.8">
      <c r="A479" s="121" t="s">
        <v>119</v>
      </c>
      <c r="B479" s="146">
        <v>34.03</v>
      </c>
      <c r="C479" s="146">
        <v>195.50396708786366</v>
      </c>
      <c r="D479" s="145">
        <v>-2.0490512313000622</v>
      </c>
      <c r="E479" s="4">
        <v>0.34639462712561431</v>
      </c>
      <c r="F479" s="144">
        <v>100.81497132508301</v>
      </c>
    </row>
    <row r="480" spans="1:6" ht="13.8">
      <c r="A480" s="121" t="s">
        <v>444</v>
      </c>
      <c r="B480" s="146">
        <v>109.55</v>
      </c>
      <c r="C480" s="146">
        <v>26.617982656321317</v>
      </c>
      <c r="D480" s="145">
        <v>2.5160719297372953</v>
      </c>
      <c r="E480" s="4">
        <v>2.9771437367743769</v>
      </c>
      <c r="F480" s="144">
        <v>104.20168067226892</v>
      </c>
    </row>
    <row r="481" spans="1:6" ht="13.8">
      <c r="A481" s="121" t="s">
        <v>445</v>
      </c>
      <c r="B481" s="146">
        <v>118.95</v>
      </c>
      <c r="C481" s="146">
        <v>63.926019335855401</v>
      </c>
      <c r="D481" s="145">
        <v>2.9084937374383646</v>
      </c>
      <c r="E481" s="4">
        <v>3.0042476621137593</v>
      </c>
      <c r="F481" s="144">
        <v>103.64220674879485</v>
      </c>
    </row>
    <row r="482" spans="1:6" ht="13.8">
      <c r="A482" s="121" t="s">
        <v>446</v>
      </c>
      <c r="B482" s="146">
        <v>424.31</v>
      </c>
      <c r="C482" s="146">
        <v>28.665362588673375</v>
      </c>
      <c r="D482" s="145">
        <v>2.244511398832453</v>
      </c>
      <c r="E482" s="4">
        <v>3.276694425253897</v>
      </c>
      <c r="F482" s="144">
        <v>104.86777833922855</v>
      </c>
    </row>
    <row r="483" spans="1:6" ht="13.8">
      <c r="A483" s="121" t="s">
        <v>447</v>
      </c>
      <c r="B483" s="146">
        <v>335.63</v>
      </c>
      <c r="C483" s="146">
        <v>30.739206864702201</v>
      </c>
      <c r="D483" s="145">
        <v>3.9434293829121092</v>
      </c>
      <c r="E483" s="4">
        <v>4.5656308032984372</v>
      </c>
      <c r="F483" s="144">
        <v>107.12708291507728</v>
      </c>
    </row>
    <row r="484" spans="1:6" ht="13.8">
      <c r="A484" s="121" t="s">
        <v>448</v>
      </c>
      <c r="B484" s="146">
        <v>59.86</v>
      </c>
      <c r="C484" s="146">
        <v>61.810892081523555</v>
      </c>
      <c r="D484" s="145">
        <v>2.4981138884162166</v>
      </c>
      <c r="E484" s="4">
        <v>3.8425805857409503</v>
      </c>
      <c r="F484" s="144">
        <v>104.30701270016564</v>
      </c>
    </row>
    <row r="485" spans="1:6" ht="13.8">
      <c r="A485" s="121" t="s">
        <v>449</v>
      </c>
      <c r="B485" s="146">
        <v>114.94</v>
      </c>
      <c r="C485" s="146">
        <v>11.649556290238385</v>
      </c>
      <c r="D485" s="145">
        <v>3.382264647166549</v>
      </c>
      <c r="E485" s="4">
        <v>3.6330320080206104</v>
      </c>
      <c r="F485" s="144">
        <v>111.53238546603474</v>
      </c>
    </row>
    <row r="486" spans="1:6" ht="13.8">
      <c r="A486" s="121" t="s">
        <v>450</v>
      </c>
      <c r="B486" s="146">
        <v>36.21</v>
      </c>
      <c r="C486" s="146">
        <v>961.80613090306542</v>
      </c>
      <c r="D486" s="145">
        <v>1.1614571421980735</v>
      </c>
      <c r="E486" s="4">
        <v>2.8430170221340765</v>
      </c>
      <c r="F486" s="144">
        <v>99.822135521257678</v>
      </c>
    </row>
    <row r="487" spans="1:6" ht="13.8">
      <c r="A487" s="121" t="s">
        <v>451</v>
      </c>
      <c r="B487" s="146">
        <v>53.47</v>
      </c>
      <c r="C487" s="146">
        <v>100.72938096128671</v>
      </c>
      <c r="D487" s="145">
        <v>2.3590051461999604</v>
      </c>
      <c r="E487" s="4">
        <v>2.974608435104642</v>
      </c>
      <c r="F487" s="144">
        <v>101.19536794919685</v>
      </c>
    </row>
    <row r="488" spans="1:6" ht="13.8">
      <c r="A488" s="121" t="s">
        <v>452</v>
      </c>
      <c r="B488" s="146">
        <v>319.27</v>
      </c>
      <c r="C488" s="146">
        <v>32.856203213580983</v>
      </c>
      <c r="D488" s="145">
        <v>3.0574520185155474</v>
      </c>
      <c r="E488" s="4">
        <v>4.9649081351075388</v>
      </c>
      <c r="F488" s="144">
        <v>104.52329888867224</v>
      </c>
    </row>
    <row r="489" spans="1:6" ht="13.8">
      <c r="A489" s="121" t="s">
        <v>453</v>
      </c>
      <c r="B489" s="146">
        <v>4.92</v>
      </c>
      <c r="C489" s="146">
        <v>3589.6341463414633</v>
      </c>
      <c r="D489" s="145">
        <v>0.11760451022590721</v>
      </c>
      <c r="E489" s="4">
        <v>1.8077735684671172</v>
      </c>
      <c r="F489" s="144">
        <v>101.21909536288025</v>
      </c>
    </row>
    <row r="490" spans="1:6" ht="13.8">
      <c r="A490" s="121" t="s">
        <v>454</v>
      </c>
      <c r="B490" s="146">
        <v>42.02</v>
      </c>
      <c r="C490" s="146">
        <v>43.28891004283674</v>
      </c>
      <c r="D490" s="145">
        <v>1.3036082554572535</v>
      </c>
      <c r="E490" s="4">
        <v>3.0058913846533879</v>
      </c>
      <c r="F490" s="144">
        <v>107.648401826484</v>
      </c>
    </row>
    <row r="491" spans="1:6" ht="13.8">
      <c r="A491" s="121" t="s">
        <v>455</v>
      </c>
      <c r="B491" s="146">
        <v>110.91</v>
      </c>
      <c r="C491" s="146">
        <v>18.167883869804346</v>
      </c>
      <c r="D491" s="145">
        <v>4.0121508860778494</v>
      </c>
      <c r="E491" s="4">
        <v>4.3632694148860445</v>
      </c>
      <c r="F491" s="144">
        <v>108.16115702479338</v>
      </c>
    </row>
    <row r="492" spans="1:6" ht="13.8">
      <c r="A492" s="121" t="s">
        <v>456</v>
      </c>
      <c r="B492" s="146">
        <v>7.93</v>
      </c>
      <c r="C492" s="146">
        <v>3020.5548549810846</v>
      </c>
      <c r="D492" s="145">
        <v>3.8061995121165912</v>
      </c>
      <c r="E492" s="4">
        <v>4.2794208305560701</v>
      </c>
      <c r="F492" s="144">
        <v>105.09461426491995</v>
      </c>
    </row>
    <row r="493" spans="1:6" ht="13.8">
      <c r="A493" s="121" t="s">
        <v>457</v>
      </c>
      <c r="B493" s="146">
        <v>44.86</v>
      </c>
      <c r="C493" s="146">
        <v>19.037004012483283</v>
      </c>
      <c r="D493" s="145">
        <v>2.2740377557519609</v>
      </c>
      <c r="E493" s="4">
        <v>2.5521005407436328</v>
      </c>
      <c r="F493" s="144">
        <v>121.81818181818183</v>
      </c>
    </row>
    <row r="494" spans="1:6" ht="13.8">
      <c r="A494" s="127" t="s">
        <v>120</v>
      </c>
      <c r="B494" s="150">
        <v>217.23</v>
      </c>
      <c r="C494" s="150">
        <v>160.23569488560511</v>
      </c>
      <c r="D494" s="149">
        <v>1.771847711578961</v>
      </c>
      <c r="E494" s="148">
        <v>2.6753577701882878</v>
      </c>
      <c r="F494" s="147">
        <v>104.87345497351383</v>
      </c>
    </row>
    <row r="495" spans="1:6" ht="13.8">
      <c r="A495" s="121" t="s">
        <v>458</v>
      </c>
      <c r="B495" s="146">
        <v>18.91</v>
      </c>
      <c r="C495" s="146">
        <v>794.7117927022739</v>
      </c>
      <c r="D495" s="145">
        <v>-0.38957697344320252</v>
      </c>
      <c r="E495" s="4">
        <v>0.61688967474897427</v>
      </c>
      <c r="F495" s="144">
        <v>104.15704387990763</v>
      </c>
    </row>
    <row r="496" spans="1:6" ht="13.8">
      <c r="A496" s="121" t="s">
        <v>459</v>
      </c>
      <c r="B496" s="146">
        <v>18.71</v>
      </c>
      <c r="C496" s="146">
        <v>296.31213254943879</v>
      </c>
      <c r="D496" s="145">
        <v>-0.97404215864843324</v>
      </c>
      <c r="E496" s="4">
        <v>-1.697415295503794</v>
      </c>
      <c r="F496" s="144">
        <v>106.1732986240238</v>
      </c>
    </row>
    <row r="497" spans="1:6" ht="13.8">
      <c r="A497" s="121" t="s">
        <v>460</v>
      </c>
      <c r="B497" s="146">
        <v>34.130000000000003</v>
      </c>
      <c r="C497" s="146">
        <v>238.76355112803984</v>
      </c>
      <c r="D497" s="145">
        <v>4.9221475699533546</v>
      </c>
      <c r="E497" s="4">
        <v>4.5775120116761743</v>
      </c>
      <c r="F497" s="144">
        <v>104.54317269076306</v>
      </c>
    </row>
    <row r="498" spans="1:6" ht="13.8">
      <c r="A498" s="121" t="s">
        <v>102</v>
      </c>
      <c r="B498" s="146">
        <v>34.32</v>
      </c>
      <c r="C498" s="146">
        <v>36.829836829836829</v>
      </c>
      <c r="D498" s="145">
        <v>-0.21324454867311904</v>
      </c>
      <c r="E498" s="4">
        <v>2.6403107947150515</v>
      </c>
      <c r="F498" s="144">
        <v>103.54267310789049</v>
      </c>
    </row>
    <row r="499" spans="1:6" ht="13.8">
      <c r="A499" s="121" t="s">
        <v>248</v>
      </c>
      <c r="B499" s="146">
        <v>49.14</v>
      </c>
      <c r="C499" s="146">
        <v>19.088319088319089</v>
      </c>
      <c r="D499" s="145">
        <v>2.0213117931099078</v>
      </c>
      <c r="E499" s="4">
        <v>3.3223615772224115</v>
      </c>
      <c r="F499" s="144">
        <v>109.84340044742729</v>
      </c>
    </row>
    <row r="500" spans="1:6" ht="15">
      <c r="A500" s="121" t="s">
        <v>461</v>
      </c>
      <c r="B500" s="146">
        <v>62.02</v>
      </c>
      <c r="C500" s="146">
        <v>62.641083521444692</v>
      </c>
      <c r="D500" s="151">
        <v>0</v>
      </c>
      <c r="E500" s="151">
        <v>0</v>
      </c>
      <c r="F500" s="144">
        <v>105.77330508474576</v>
      </c>
    </row>
    <row r="501" spans="1:6" ht="13.8">
      <c r="A501" s="127" t="s">
        <v>462</v>
      </c>
      <c r="B501" s="150">
        <v>2382.94</v>
      </c>
      <c r="C501" s="150">
        <v>21.218326940669929</v>
      </c>
      <c r="D501" s="149">
        <v>1.010274921355788</v>
      </c>
      <c r="E501" s="148">
        <v>2.7030302806008457</v>
      </c>
      <c r="F501" s="147">
        <v>106.6707541385653</v>
      </c>
    </row>
    <row r="502" spans="1:6" ht="13.8">
      <c r="A502" s="121" t="s">
        <v>121</v>
      </c>
      <c r="B502" s="146">
        <v>554.83000000000004</v>
      </c>
      <c r="C502" s="146">
        <v>40.767442279617178</v>
      </c>
      <c r="D502" s="145">
        <v>0.64793013038747904</v>
      </c>
      <c r="E502" s="4">
        <v>2.6289723966472831</v>
      </c>
      <c r="F502" s="144">
        <v>104.01370975015784</v>
      </c>
    </row>
    <row r="503" spans="1:6" ht="13.8">
      <c r="A503" s="121" t="s">
        <v>463</v>
      </c>
      <c r="B503" s="146">
        <v>187.41</v>
      </c>
      <c r="C503" s="146">
        <v>22.538818632943812</v>
      </c>
      <c r="D503" s="145">
        <v>0.92583528788672753</v>
      </c>
      <c r="E503" s="4">
        <v>2.3955283580259468</v>
      </c>
      <c r="F503" s="144">
        <v>107.87401574803151</v>
      </c>
    </row>
    <row r="504" spans="1:6" ht="13.8">
      <c r="A504" s="121" t="s">
        <v>464</v>
      </c>
      <c r="B504" s="146">
        <v>626.69000000000005</v>
      </c>
      <c r="C504" s="146">
        <v>11.887855239432573</v>
      </c>
      <c r="D504" s="145">
        <v>2.0346810688155048</v>
      </c>
      <c r="E504" s="4">
        <v>3.3673539957736387</v>
      </c>
      <c r="F504" s="144">
        <v>107.174638487208</v>
      </c>
    </row>
    <row r="505" spans="1:6" ht="13.8">
      <c r="A505" s="121" t="s">
        <v>465</v>
      </c>
      <c r="B505" s="146">
        <v>125.79</v>
      </c>
      <c r="C505" s="146">
        <v>26.639637491056522</v>
      </c>
      <c r="D505" s="145">
        <v>0.78435603307972002</v>
      </c>
      <c r="E505" s="4">
        <v>2.3775628043069581</v>
      </c>
      <c r="F505" s="144">
        <v>104.32926829268293</v>
      </c>
    </row>
    <row r="506" spans="1:6" ht="13.8">
      <c r="A506" s="121" t="s">
        <v>466</v>
      </c>
      <c r="B506" s="146">
        <v>114.34</v>
      </c>
      <c r="C506" s="146">
        <v>13.311177190834353</v>
      </c>
      <c r="D506" s="145">
        <v>-0.78354319789830351</v>
      </c>
      <c r="E506" s="4">
        <v>2.1911616688239146</v>
      </c>
      <c r="F506" s="144">
        <v>108.77914951989025</v>
      </c>
    </row>
    <row r="507" spans="1:6" ht="13.8">
      <c r="A507" s="121" t="s">
        <v>467</v>
      </c>
      <c r="B507" s="146">
        <v>128.80000000000001</v>
      </c>
      <c r="C507" s="146">
        <v>10.271739130434781</v>
      </c>
      <c r="D507" s="145">
        <v>-0.32398650406689761</v>
      </c>
      <c r="E507" s="4">
        <v>1.2368960092296404</v>
      </c>
      <c r="F507" s="144">
        <v>117.24137931034481</v>
      </c>
    </row>
    <row r="508" spans="1:6" ht="13.8">
      <c r="A508" s="121" t="s">
        <v>468</v>
      </c>
      <c r="B508" s="146">
        <v>273.04000000000002</v>
      </c>
      <c r="C508" s="146">
        <v>10.460005859947259</v>
      </c>
      <c r="D508" s="145">
        <v>0.74598220381074754</v>
      </c>
      <c r="E508" s="4">
        <v>2.1846762148081069</v>
      </c>
      <c r="F508" s="144">
        <v>113.45291479820628</v>
      </c>
    </row>
    <row r="509" spans="1:6" ht="13.8">
      <c r="A509" s="121" t="s">
        <v>469</v>
      </c>
      <c r="B509" s="146">
        <v>208.27</v>
      </c>
      <c r="C509" s="146">
        <v>13.876218370384596</v>
      </c>
      <c r="D509" s="145">
        <v>1.4829976443441539</v>
      </c>
      <c r="E509" s="4">
        <v>2.2097466466041595</v>
      </c>
      <c r="F509" s="144">
        <v>110.94890510948905</v>
      </c>
    </row>
    <row r="510" spans="1:6" ht="13.8">
      <c r="A510" s="121" t="s">
        <v>470</v>
      </c>
      <c r="B510" s="146">
        <v>163.77000000000001</v>
      </c>
      <c r="C510" s="146">
        <v>26.421200464065457</v>
      </c>
      <c r="D510" s="145">
        <v>2.6863009244220981</v>
      </c>
      <c r="E510" s="4">
        <v>4.0895347933388662</v>
      </c>
      <c r="F510" s="144">
        <v>109.64147286821706</v>
      </c>
    </row>
    <row r="511" spans="1:6" ht="13.8">
      <c r="A511" s="127" t="s">
        <v>122</v>
      </c>
      <c r="B511" s="150">
        <v>247.6</v>
      </c>
      <c r="C511" s="150">
        <v>66.215670436187395</v>
      </c>
      <c r="D511" s="149">
        <v>2.1443692922824074</v>
      </c>
      <c r="E511" s="148">
        <v>3.0211295819837938</v>
      </c>
      <c r="F511" s="147">
        <v>115.24222134698701</v>
      </c>
    </row>
    <row r="512" spans="1:6" ht="13.8">
      <c r="A512" s="121" t="s">
        <v>471</v>
      </c>
      <c r="B512" s="146">
        <v>110.96</v>
      </c>
      <c r="C512" s="146">
        <v>91.672674837779383</v>
      </c>
      <c r="D512" s="145">
        <v>1.8511302331745194</v>
      </c>
      <c r="E512" s="4">
        <v>2.7377082103743686</v>
      </c>
      <c r="F512" s="144">
        <v>113.74238285354066</v>
      </c>
    </row>
    <row r="513" spans="1:6" ht="13.8">
      <c r="A513" s="121" t="s">
        <v>93</v>
      </c>
      <c r="B513" s="146">
        <v>78.930000000000007</v>
      </c>
      <c r="C513" s="146">
        <v>18.89015583428354</v>
      </c>
      <c r="D513" s="145">
        <v>1.6100345876287341</v>
      </c>
      <c r="E513" s="4">
        <v>2.4235533733922385</v>
      </c>
      <c r="F513" s="144">
        <v>123.87387387387388</v>
      </c>
    </row>
    <row r="514" spans="1:6" ht="13.8">
      <c r="A514" s="121" t="s">
        <v>103</v>
      </c>
      <c r="B514" s="146">
        <v>57.71</v>
      </c>
      <c r="C514" s="146">
        <v>81.996187835730382</v>
      </c>
      <c r="D514" s="145">
        <v>2.9971868236124704</v>
      </c>
      <c r="E514" s="4">
        <v>3.9879154028035582</v>
      </c>
      <c r="F514" s="144">
        <v>115.87591240875912</v>
      </c>
    </row>
    <row r="515" spans="1:6" ht="13.8">
      <c r="A515" s="127" t="s">
        <v>123</v>
      </c>
      <c r="B515" s="150">
        <v>1932.7</v>
      </c>
      <c r="C515" s="150">
        <v>18.67232369224401</v>
      </c>
      <c r="D515" s="149">
        <v>1.8531264205157403</v>
      </c>
      <c r="E515" s="148">
        <v>4.4089931828111713</v>
      </c>
      <c r="F515" s="147">
        <v>107.67681417966277</v>
      </c>
    </row>
    <row r="516" spans="1:6" ht="13.8">
      <c r="A516" s="121" t="s">
        <v>472</v>
      </c>
      <c r="B516" s="146">
        <v>234.39</v>
      </c>
      <c r="C516" s="146">
        <v>40.513673791544008</v>
      </c>
      <c r="D516" s="145">
        <v>1.5937422081068722</v>
      </c>
      <c r="E516" s="4">
        <v>4.3196330918163852</v>
      </c>
      <c r="F516" s="144">
        <v>104.52293775576136</v>
      </c>
    </row>
    <row r="517" spans="1:6" ht="13.8">
      <c r="A517" s="121" t="s">
        <v>473</v>
      </c>
      <c r="B517" s="146">
        <v>250.8</v>
      </c>
      <c r="C517" s="146">
        <v>44.732854864433811</v>
      </c>
      <c r="D517" s="145">
        <v>1.2154267439491202</v>
      </c>
      <c r="E517" s="4">
        <v>4.4742291004417085</v>
      </c>
      <c r="F517" s="144">
        <v>106.99261992619927</v>
      </c>
    </row>
    <row r="518" spans="1:6" ht="13.8">
      <c r="A518" s="121" t="s">
        <v>474</v>
      </c>
      <c r="B518" s="146">
        <v>634.17999999999995</v>
      </c>
      <c r="C518" s="146">
        <v>4.8487811031568331</v>
      </c>
      <c r="D518" s="145">
        <v>-2.8451762924220922</v>
      </c>
      <c r="E518" s="4">
        <v>-1.8348009363523912</v>
      </c>
      <c r="F518" s="144">
        <v>112.80276816608996</v>
      </c>
    </row>
    <row r="519" spans="1:6" ht="13.8">
      <c r="A519" s="121" t="s">
        <v>475</v>
      </c>
      <c r="B519" s="146">
        <v>158.33000000000001</v>
      </c>
      <c r="C519" s="146">
        <v>27.689003979031135</v>
      </c>
      <c r="D519" s="145">
        <v>2.5656595476989277</v>
      </c>
      <c r="E519" s="4">
        <v>5.1496588250944075</v>
      </c>
      <c r="F519" s="144">
        <v>106.4030131826742</v>
      </c>
    </row>
    <row r="520" spans="1:6" ht="13.8">
      <c r="A520" s="121" t="s">
        <v>476</v>
      </c>
      <c r="B520" s="146">
        <v>262.58999999999997</v>
      </c>
      <c r="C520" s="146">
        <v>21.798240603221753</v>
      </c>
      <c r="D520" s="145">
        <v>2.9495934760986651</v>
      </c>
      <c r="E520" s="4">
        <v>4.5968269815997553</v>
      </c>
      <c r="F520" s="144">
        <v>110.28655400440852</v>
      </c>
    </row>
    <row r="521" spans="1:6" ht="15">
      <c r="A521" s="121" t="s">
        <v>477</v>
      </c>
      <c r="B521" s="146">
        <v>392.41</v>
      </c>
      <c r="C521" s="146">
        <v>5.580897530643969</v>
      </c>
      <c r="D521" s="151">
        <v>0</v>
      </c>
      <c r="E521" s="151">
        <v>0</v>
      </c>
      <c r="F521" s="144">
        <v>114.07624633431087</v>
      </c>
    </row>
    <row r="522" spans="1:6" ht="13.8">
      <c r="A522" s="127" t="s">
        <v>141</v>
      </c>
      <c r="B522" s="150">
        <v>557.85</v>
      </c>
      <c r="C522" s="150">
        <v>58.10881061217173</v>
      </c>
      <c r="D522" s="149">
        <v>1.7088791598390674</v>
      </c>
      <c r="E522" s="148">
        <v>3.127691503893725</v>
      </c>
      <c r="F522" s="147">
        <v>114.39153439153441</v>
      </c>
    </row>
    <row r="523" spans="1:6" ht="13.8">
      <c r="A523" s="121" t="s">
        <v>141</v>
      </c>
      <c r="B523" s="146">
        <v>236.05</v>
      </c>
      <c r="C523" s="146">
        <v>91.213725905528491</v>
      </c>
      <c r="D523" s="145">
        <v>0.73533462276947403</v>
      </c>
      <c r="E523" s="4">
        <v>2.4060223241295815</v>
      </c>
      <c r="F523" s="144">
        <v>114.32410909814851</v>
      </c>
    </row>
    <row r="524" spans="1:6" ht="13.8">
      <c r="A524" s="121" t="s">
        <v>478</v>
      </c>
      <c r="B524" s="146">
        <v>216.47</v>
      </c>
      <c r="C524" s="146">
        <v>24.857947983554304</v>
      </c>
      <c r="D524" s="145">
        <v>4.3736713612413336</v>
      </c>
      <c r="E524" s="4">
        <v>5.0504573343837214</v>
      </c>
      <c r="F524" s="144">
        <v>113.1933438985737</v>
      </c>
    </row>
    <row r="525" spans="1:6" ht="13.8">
      <c r="A525" s="121" t="s">
        <v>479</v>
      </c>
      <c r="B525" s="146">
        <v>105.33</v>
      </c>
      <c r="C525" s="146">
        <v>52.254818190449065</v>
      </c>
      <c r="D525" s="145">
        <v>3.6670718028355234</v>
      </c>
      <c r="E525" s="4">
        <v>4.512459137149798</v>
      </c>
      <c r="F525" s="144">
        <v>115.84313725490196</v>
      </c>
    </row>
    <row r="526" spans="1:6" ht="13.8">
      <c r="A526" s="127" t="s">
        <v>124</v>
      </c>
      <c r="B526" s="150">
        <v>1752.7499999999998</v>
      </c>
      <c r="C526" s="150">
        <v>25.152474682641568</v>
      </c>
      <c r="D526" s="149">
        <v>1.0794713572484911</v>
      </c>
      <c r="E526" s="148">
        <v>2.3175655021976516</v>
      </c>
      <c r="F526" s="147">
        <v>110.24369307072345</v>
      </c>
    </row>
    <row r="527" spans="1:6" ht="13.8">
      <c r="A527" s="121" t="s">
        <v>124</v>
      </c>
      <c r="B527" s="146">
        <v>355.9</v>
      </c>
      <c r="C527" s="146">
        <v>31.076144984546222</v>
      </c>
      <c r="D527" s="145">
        <v>-0.18227997314146435</v>
      </c>
      <c r="E527" s="4">
        <v>1.2001987209876097</v>
      </c>
      <c r="F527" s="144">
        <v>108.32548502542852</v>
      </c>
    </row>
    <row r="528" spans="1:6" ht="13.8">
      <c r="A528" s="121" t="s">
        <v>480</v>
      </c>
      <c r="B528" s="146">
        <v>720.43</v>
      </c>
      <c r="C528" s="146">
        <v>14.774509667837265</v>
      </c>
      <c r="D528" s="145">
        <v>1.7408673957539513</v>
      </c>
      <c r="E528" s="4">
        <v>2.1263441518363795</v>
      </c>
      <c r="F528" s="144">
        <v>110.85578446909668</v>
      </c>
    </row>
    <row r="529" spans="1:6" ht="13.8">
      <c r="A529" s="121" t="s">
        <v>481</v>
      </c>
      <c r="B529" s="146">
        <v>323.10000000000002</v>
      </c>
      <c r="C529" s="146">
        <v>46.969978334880835</v>
      </c>
      <c r="D529" s="145">
        <v>1.464486772931201</v>
      </c>
      <c r="E529" s="4">
        <v>2.9416722766260057</v>
      </c>
      <c r="F529" s="144">
        <v>108.11848601206802</v>
      </c>
    </row>
    <row r="530" spans="1:6" ht="13.8">
      <c r="A530" s="121" t="s">
        <v>482</v>
      </c>
      <c r="B530" s="146">
        <v>353.32</v>
      </c>
      <c r="C530" s="146">
        <v>20.395109249405639</v>
      </c>
      <c r="D530" s="145">
        <v>1.4272689601908657</v>
      </c>
      <c r="E530" s="4">
        <v>3.1712046141933361</v>
      </c>
      <c r="F530" s="144">
        <v>117.04819277108433</v>
      </c>
    </row>
    <row r="531" spans="1:6" ht="13.8">
      <c r="A531" s="127" t="s">
        <v>125</v>
      </c>
      <c r="B531" s="150">
        <v>944.22</v>
      </c>
      <c r="C531" s="150">
        <v>49.089195314651242</v>
      </c>
      <c r="D531" s="149">
        <v>1.6982377312468335</v>
      </c>
      <c r="E531" s="148">
        <v>3.0962648003015047</v>
      </c>
      <c r="F531" s="147">
        <v>104.11749163290472</v>
      </c>
    </row>
    <row r="532" spans="1:6" ht="13.8">
      <c r="A532" s="121" t="s">
        <v>483</v>
      </c>
      <c r="B532" s="146">
        <v>74.59</v>
      </c>
      <c r="C532" s="146">
        <v>170.7199356482102</v>
      </c>
      <c r="D532" s="145">
        <v>-1.3876932883593891</v>
      </c>
      <c r="E532" s="4">
        <v>-0.49951717453400923</v>
      </c>
      <c r="F532" s="144">
        <v>99.186610355075871</v>
      </c>
    </row>
    <row r="533" spans="1:6" ht="13.8">
      <c r="A533" s="121" t="s">
        <v>484</v>
      </c>
      <c r="B533" s="146">
        <v>186.86</v>
      </c>
      <c r="C533" s="146">
        <v>70.737450497698802</v>
      </c>
      <c r="D533" s="145">
        <v>1.6830897143871919</v>
      </c>
      <c r="E533" s="4">
        <v>3.2513416560765633</v>
      </c>
      <c r="F533" s="144">
        <v>103.98148148148148</v>
      </c>
    </row>
    <row r="534" spans="1:6" ht="13.8">
      <c r="A534" s="121" t="s">
        <v>485</v>
      </c>
      <c r="B534" s="146">
        <v>63.89</v>
      </c>
      <c r="C534" s="146">
        <v>125.15260604163406</v>
      </c>
      <c r="D534" s="145">
        <v>2.187422529661617</v>
      </c>
      <c r="E534" s="4">
        <v>3.7117149035979171</v>
      </c>
      <c r="F534" s="144">
        <v>106.18875709128417</v>
      </c>
    </row>
    <row r="535" spans="1:6" ht="13.8">
      <c r="A535" s="121" t="s">
        <v>486</v>
      </c>
      <c r="B535" s="146">
        <v>123.64</v>
      </c>
      <c r="C535" s="146">
        <v>35.716596570689099</v>
      </c>
      <c r="D535" s="145">
        <v>1.8800326702804393</v>
      </c>
      <c r="E535" s="4">
        <v>3.8794773323222662</v>
      </c>
      <c r="F535" s="144">
        <v>107.51879699248121</v>
      </c>
    </row>
    <row r="536" spans="1:6" ht="13.8">
      <c r="A536" s="121" t="s">
        <v>487</v>
      </c>
      <c r="B536" s="146">
        <v>257.05</v>
      </c>
      <c r="C536" s="146">
        <v>11.721454969850223</v>
      </c>
      <c r="D536" s="145">
        <v>0.80391346160958266</v>
      </c>
      <c r="E536" s="4">
        <v>1.4618985002349882</v>
      </c>
      <c r="F536" s="144">
        <v>115.67644953471725</v>
      </c>
    </row>
    <row r="537" spans="1:6" ht="15">
      <c r="A537" s="121" t="s">
        <v>488</v>
      </c>
      <c r="B537" s="146">
        <v>238.19</v>
      </c>
      <c r="C537" s="146">
        <v>20.882488769469752</v>
      </c>
      <c r="D537" s="151">
        <v>0</v>
      </c>
      <c r="E537" s="151">
        <v>0</v>
      </c>
      <c r="F537" s="144">
        <v>104.52302631578947</v>
      </c>
    </row>
    <row r="538" spans="1:6" ht="13.8">
      <c r="A538" s="127" t="s">
        <v>126</v>
      </c>
      <c r="B538" s="150">
        <v>483.22</v>
      </c>
      <c r="C538" s="150">
        <v>41.529738007532799</v>
      </c>
      <c r="D538" s="149">
        <v>1.994327194132776</v>
      </c>
      <c r="E538" s="148">
        <v>4.1245876425377563</v>
      </c>
      <c r="F538" s="147">
        <v>101.1829573934837</v>
      </c>
    </row>
    <row r="539" spans="1:6" ht="13.8">
      <c r="A539" s="121" t="s">
        <v>126</v>
      </c>
      <c r="B539" s="146">
        <v>483.22</v>
      </c>
      <c r="C539" s="146">
        <v>41.529738007532799</v>
      </c>
      <c r="D539" s="145">
        <v>1.994327194132776</v>
      </c>
      <c r="E539" s="4">
        <v>4.1245876425377563</v>
      </c>
      <c r="F539" s="144">
        <v>101.1829573934837</v>
      </c>
    </row>
    <row r="540" spans="1:6" ht="13.8">
      <c r="A540" s="127" t="s">
        <v>127</v>
      </c>
      <c r="B540" s="150">
        <v>623.62</v>
      </c>
      <c r="C540" s="150">
        <v>81.817452936082873</v>
      </c>
      <c r="D540" s="149">
        <v>1.80580745454254</v>
      </c>
      <c r="E540" s="148">
        <v>3.3209082331958308</v>
      </c>
      <c r="F540" s="147">
        <v>115.20519633894301</v>
      </c>
    </row>
    <row r="541" spans="1:6" ht="13.8">
      <c r="A541" s="121" t="s">
        <v>489</v>
      </c>
      <c r="B541" s="146">
        <v>275.67</v>
      </c>
      <c r="C541" s="146">
        <v>68.91210505314325</v>
      </c>
      <c r="D541" s="145">
        <v>0.87699025895948413</v>
      </c>
      <c r="E541" s="4">
        <v>2.6772594706804655</v>
      </c>
      <c r="F541" s="144">
        <v>114.94682054763521</v>
      </c>
    </row>
    <row r="542" spans="1:6" ht="13.8">
      <c r="A542" s="121" t="s">
        <v>490</v>
      </c>
      <c r="B542" s="146">
        <v>37.08</v>
      </c>
      <c r="C542" s="146">
        <v>138.13376483279396</v>
      </c>
      <c r="D542" s="145">
        <v>2.4639195938440581</v>
      </c>
      <c r="E542" s="4">
        <v>3.134913511742996</v>
      </c>
      <c r="F542" s="144">
        <v>117.40237691001698</v>
      </c>
    </row>
    <row r="543" spans="1:6" ht="13.8">
      <c r="A543" s="121" t="s">
        <v>491</v>
      </c>
      <c r="B543" s="146">
        <v>122.02</v>
      </c>
      <c r="C543" s="146">
        <v>118.27569250942469</v>
      </c>
      <c r="D543" s="145">
        <v>2.0432350336490215</v>
      </c>
      <c r="E543" s="4">
        <v>4.0976079902275355</v>
      </c>
      <c r="F543" s="144">
        <v>112.95558506713886</v>
      </c>
    </row>
    <row r="544" spans="1:6" ht="13.8">
      <c r="A544" s="121" t="s">
        <v>492</v>
      </c>
      <c r="B544" s="146">
        <v>188.85</v>
      </c>
      <c r="C544" s="146">
        <v>66.04183214191157</v>
      </c>
      <c r="D544" s="145">
        <v>2.8177350508630967</v>
      </c>
      <c r="E544" s="4">
        <v>3.5736675878088611</v>
      </c>
      <c r="F544" s="144">
        <v>117.3579644475427</v>
      </c>
    </row>
    <row r="545" spans="1:6" ht="13.8">
      <c r="A545" s="127" t="s">
        <v>128</v>
      </c>
      <c r="B545" s="150">
        <v>316.01</v>
      </c>
      <c r="C545" s="150">
        <v>84.402392329356672</v>
      </c>
      <c r="D545" s="149">
        <v>3.9729119587106281</v>
      </c>
      <c r="E545" s="148">
        <v>4.5831209724913631</v>
      </c>
      <c r="F545" s="147">
        <v>121.14252549539839</v>
      </c>
    </row>
    <row r="546" spans="1:6" ht="13.8">
      <c r="A546" s="121" t="s">
        <v>493</v>
      </c>
      <c r="B546" s="146">
        <v>141.37</v>
      </c>
      <c r="C546" s="146">
        <v>119.04930324679917</v>
      </c>
      <c r="D546" s="145">
        <v>3.3168821837444842</v>
      </c>
      <c r="E546" s="4">
        <v>3.9801419748155062</v>
      </c>
      <c r="F546" s="144">
        <v>120.23030620256476</v>
      </c>
    </row>
    <row r="547" spans="1:6" ht="13.8">
      <c r="A547" s="121" t="s">
        <v>494</v>
      </c>
      <c r="B547" s="146">
        <v>174.64</v>
      </c>
      <c r="C547" s="146">
        <v>56.355932203389834</v>
      </c>
      <c r="D547" s="145">
        <v>5.2176607323289481</v>
      </c>
      <c r="E547" s="4">
        <v>5.6373533657063168</v>
      </c>
      <c r="F547" s="144">
        <v>122.72007241457344</v>
      </c>
    </row>
    <row r="548" spans="1:6" ht="13.8">
      <c r="A548" s="56" t="s">
        <v>60</v>
      </c>
      <c r="B548" s="153">
        <v>9176.880000000001</v>
      </c>
      <c r="C548" s="153">
        <v>51.257399028863837</v>
      </c>
      <c r="D548" s="126">
        <v>1.7770837835102016</v>
      </c>
      <c r="E548" s="126">
        <v>2.933269877877732</v>
      </c>
      <c r="F548" s="152">
        <v>108.37194673565398</v>
      </c>
    </row>
    <row r="549" spans="1:6" ht="13.8">
      <c r="A549" s="127" t="s">
        <v>60</v>
      </c>
      <c r="B549" s="150">
        <v>1769.38</v>
      </c>
      <c r="C549" s="150">
        <v>65.817970136431967</v>
      </c>
      <c r="D549" s="149">
        <v>1.9074740666006542</v>
      </c>
      <c r="E549" s="148">
        <v>2.8149203098152609</v>
      </c>
      <c r="F549" s="147">
        <v>110.59132007233272</v>
      </c>
    </row>
    <row r="550" spans="1:6" ht="13.8">
      <c r="A550" s="121" t="s">
        <v>60</v>
      </c>
      <c r="B550" s="146">
        <v>59.18</v>
      </c>
      <c r="C550" s="146">
        <v>1208.4150050692801</v>
      </c>
      <c r="D550" s="145">
        <v>1.4349067156886601</v>
      </c>
      <c r="E550" s="4">
        <v>2.2325594332000955</v>
      </c>
      <c r="F550" s="144">
        <v>108.04677954267761</v>
      </c>
    </row>
    <row r="551" spans="1:6" ht="13.8">
      <c r="A551" s="121" t="s">
        <v>495</v>
      </c>
      <c r="B551" s="146">
        <v>1238.42</v>
      </c>
      <c r="C551" s="146">
        <v>15.438219666995041</v>
      </c>
      <c r="D551" s="145">
        <v>0.5948642238322509</v>
      </c>
      <c r="E551" s="4">
        <v>2.7419286609610083</v>
      </c>
      <c r="F551" s="144">
        <v>112.66963292547274</v>
      </c>
    </row>
    <row r="552" spans="1:6" ht="13.8">
      <c r="A552" s="121" t="s">
        <v>496</v>
      </c>
      <c r="B552" s="146">
        <v>131.31</v>
      </c>
      <c r="C552" s="146">
        <v>101.67542456781662</v>
      </c>
      <c r="D552" s="145">
        <v>4.3135705050093041</v>
      </c>
      <c r="E552" s="4">
        <v>4.4256680162942228</v>
      </c>
      <c r="F552" s="144">
        <v>121.6301460823373</v>
      </c>
    </row>
    <row r="553" spans="1:6" ht="13.8">
      <c r="A553" s="121" t="s">
        <v>497</v>
      </c>
      <c r="B553" s="146">
        <v>340.47</v>
      </c>
      <c r="C553" s="146">
        <v>36.634652098569624</v>
      </c>
      <c r="D553" s="145">
        <v>5.0866874361369447</v>
      </c>
      <c r="E553" s="4">
        <v>5.4430870477549682</v>
      </c>
      <c r="F553" s="144">
        <v>110.97767253044654</v>
      </c>
    </row>
    <row r="554" spans="1:6" ht="13.8">
      <c r="A554" s="127" t="s">
        <v>129</v>
      </c>
      <c r="B554" s="150">
        <v>2188.17</v>
      </c>
      <c r="C554" s="150">
        <v>66.868661941256846</v>
      </c>
      <c r="D554" s="149">
        <v>1.3619611810846863</v>
      </c>
      <c r="E554" s="148">
        <v>2.4601099731195486</v>
      </c>
      <c r="F554" s="147">
        <v>105.785972462484</v>
      </c>
    </row>
    <row r="555" spans="1:6" ht="13.8">
      <c r="A555" s="121" t="s">
        <v>498</v>
      </c>
      <c r="B555" s="146">
        <v>221.74</v>
      </c>
      <c r="C555" s="146">
        <v>144.30413998376477</v>
      </c>
      <c r="D555" s="145">
        <v>-1.1889925800095058</v>
      </c>
      <c r="E555" s="4">
        <v>2.7915174958429177E-2</v>
      </c>
      <c r="F555" s="144">
        <v>102.05860065673149</v>
      </c>
    </row>
    <row r="556" spans="1:6" ht="13.8">
      <c r="A556" s="121" t="s">
        <v>94</v>
      </c>
      <c r="B556" s="146">
        <v>108.23</v>
      </c>
      <c r="C556" s="146">
        <v>117.64760232837476</v>
      </c>
      <c r="D556" s="145">
        <v>1.7520596169767473</v>
      </c>
      <c r="E556" s="4">
        <v>3.7159478775859762</v>
      </c>
      <c r="F556" s="144">
        <v>100.33039647577094</v>
      </c>
    </row>
    <row r="557" spans="1:6" ht="13.8">
      <c r="A557" s="121" t="s">
        <v>499</v>
      </c>
      <c r="B557" s="146">
        <v>503.74</v>
      </c>
      <c r="C557" s="146">
        <v>54.224401476952394</v>
      </c>
      <c r="D557" s="145">
        <v>1.1606845064368103</v>
      </c>
      <c r="E557" s="4">
        <v>2.3262338587057796</v>
      </c>
      <c r="F557" s="144">
        <v>104.66806533792897</v>
      </c>
    </row>
    <row r="558" spans="1:6" ht="13.8">
      <c r="A558" s="121" t="s">
        <v>500</v>
      </c>
      <c r="B558" s="146">
        <v>166.21</v>
      </c>
      <c r="C558" s="146">
        <v>123.0311052283256</v>
      </c>
      <c r="D558" s="145">
        <v>1.7922773677111636</v>
      </c>
      <c r="E558" s="4">
        <v>1.9209068111495304</v>
      </c>
      <c r="F558" s="144">
        <v>126.05571523325227</v>
      </c>
    </row>
    <row r="559" spans="1:6" ht="13.8">
      <c r="A559" s="121" t="s">
        <v>501</v>
      </c>
      <c r="B559" s="146">
        <v>201.03</v>
      </c>
      <c r="C559" s="146">
        <v>188.1908172909516</v>
      </c>
      <c r="D559" s="145">
        <v>0.92392420003495401</v>
      </c>
      <c r="E559" s="4">
        <v>2.318259487031777</v>
      </c>
      <c r="F559" s="144">
        <v>102.2236476373744</v>
      </c>
    </row>
    <row r="560" spans="1:6" ht="13.8">
      <c r="A560" s="121" t="s">
        <v>427</v>
      </c>
      <c r="B560" s="146">
        <v>948.43</v>
      </c>
      <c r="C560" s="146">
        <v>5.4205370981516827</v>
      </c>
      <c r="D560" s="145">
        <v>2.3155481893744478</v>
      </c>
      <c r="E560" s="4">
        <v>2.1148666774857263</v>
      </c>
      <c r="F560" s="144">
        <v>110.61040557148709</v>
      </c>
    </row>
    <row r="561" spans="1:6" ht="15">
      <c r="A561" s="121" t="s">
        <v>502</v>
      </c>
      <c r="B561" s="146">
        <v>38.79</v>
      </c>
      <c r="C561" s="146">
        <v>279.76282547048208</v>
      </c>
      <c r="D561" s="151">
        <v>0</v>
      </c>
      <c r="E561" s="151">
        <v>0</v>
      </c>
      <c r="F561" s="144">
        <v>102.08566108007449</v>
      </c>
    </row>
    <row r="562" spans="1:6" ht="13.8">
      <c r="A562" s="127" t="s">
        <v>130</v>
      </c>
      <c r="B562" s="150">
        <v>855.14</v>
      </c>
      <c r="C562" s="150">
        <v>74.566737610215867</v>
      </c>
      <c r="D562" s="149">
        <v>1.0537694000536966</v>
      </c>
      <c r="E562" s="148">
        <v>2.6320010959478686</v>
      </c>
      <c r="F562" s="147">
        <v>105.46819617194045</v>
      </c>
    </row>
    <row r="563" spans="1:6" ht="13.8">
      <c r="A563" s="121" t="s">
        <v>130</v>
      </c>
      <c r="B563" s="146">
        <v>184.21</v>
      </c>
      <c r="C563" s="146">
        <v>160.92503121437488</v>
      </c>
      <c r="D563" s="145">
        <v>-0.59152343297470322</v>
      </c>
      <c r="E563" s="4">
        <v>0.62648423934995567</v>
      </c>
      <c r="F563" s="144">
        <v>103.68283633365398</v>
      </c>
    </row>
    <row r="564" spans="1:6" ht="13.8">
      <c r="A564" s="121" t="s">
        <v>503</v>
      </c>
      <c r="B564" s="146">
        <v>220.02</v>
      </c>
      <c r="C564" s="146">
        <v>45.727661121716203</v>
      </c>
      <c r="D564" s="145">
        <v>1.2629762149936106</v>
      </c>
      <c r="E564" s="4">
        <v>2.8149744110084618</v>
      </c>
      <c r="F564" s="144">
        <v>107.35779060181368</v>
      </c>
    </row>
    <row r="565" spans="1:6" ht="13.8">
      <c r="A565" s="121" t="s">
        <v>504</v>
      </c>
      <c r="B565" s="146">
        <v>81.93</v>
      </c>
      <c r="C565" s="146">
        <v>29.073599414134016</v>
      </c>
      <c r="D565" s="145">
        <v>0.78893102773136059</v>
      </c>
      <c r="E565" s="4">
        <v>2.7184031732337774</v>
      </c>
      <c r="F565" s="144">
        <v>107.13043478260869</v>
      </c>
    </row>
    <row r="566" spans="1:6" ht="13.8">
      <c r="A566" s="121" t="s">
        <v>505</v>
      </c>
      <c r="B566" s="146">
        <v>33.96</v>
      </c>
      <c r="C566" s="146">
        <v>100.11778563015312</v>
      </c>
      <c r="D566" s="145">
        <v>2.9013864055967518</v>
      </c>
      <c r="E566" s="4">
        <v>3.0347039718610218</v>
      </c>
      <c r="F566" s="144">
        <v>109.48860135551448</v>
      </c>
    </row>
    <row r="567" spans="1:6" ht="13.8">
      <c r="A567" s="121" t="s">
        <v>506</v>
      </c>
      <c r="B567" s="146">
        <v>106.96</v>
      </c>
      <c r="C567" s="146">
        <v>64.753178758414364</v>
      </c>
      <c r="D567" s="145">
        <v>1.1813532429550673</v>
      </c>
      <c r="E567" s="4">
        <v>3.1464957646677054</v>
      </c>
      <c r="F567" s="144">
        <v>105.64133016627078</v>
      </c>
    </row>
    <row r="568" spans="1:6" ht="13.8">
      <c r="A568" s="121" t="s">
        <v>507</v>
      </c>
      <c r="B568" s="146">
        <v>38.049999999999997</v>
      </c>
      <c r="C568" s="146">
        <v>186.64914586070961</v>
      </c>
      <c r="D568" s="145">
        <v>2.0696318720602229</v>
      </c>
      <c r="E568" s="4">
        <v>3.3343520519848258</v>
      </c>
      <c r="F568" s="144">
        <v>102.97227779365532</v>
      </c>
    </row>
    <row r="569" spans="1:6" ht="15">
      <c r="A569" s="121" t="s">
        <v>508</v>
      </c>
      <c r="B569" s="146">
        <v>190.01</v>
      </c>
      <c r="C569" s="146">
        <v>22.367243829272144</v>
      </c>
      <c r="D569" s="151">
        <v>0</v>
      </c>
      <c r="E569" s="151">
        <v>0</v>
      </c>
      <c r="F569" s="144">
        <v>113.78269617706238</v>
      </c>
    </row>
    <row r="570" spans="1:6" ht="13.8">
      <c r="A570" s="127" t="s">
        <v>131</v>
      </c>
      <c r="B570" s="150">
        <v>2792.2300000000005</v>
      </c>
      <c r="C570" s="150">
        <v>17.515032787413642</v>
      </c>
      <c r="D570" s="149">
        <v>4.2295148240170812</v>
      </c>
      <c r="E570" s="148">
        <v>6.1505762634315397</v>
      </c>
      <c r="F570" s="147">
        <v>115.09433962264151</v>
      </c>
    </row>
    <row r="571" spans="1:6" ht="13.8">
      <c r="A571" s="121" t="s">
        <v>509</v>
      </c>
      <c r="B571" s="146">
        <v>180.85</v>
      </c>
      <c r="C571" s="146">
        <v>63.455902681780486</v>
      </c>
      <c r="D571" s="145">
        <v>4.0901893774736662</v>
      </c>
      <c r="E571" s="4">
        <v>5.9066092232067327</v>
      </c>
      <c r="F571" s="144">
        <v>112.40051823061262</v>
      </c>
    </row>
    <row r="572" spans="1:6" ht="13.8">
      <c r="A572" s="121" t="s">
        <v>510</v>
      </c>
      <c r="B572" s="146">
        <v>169.01</v>
      </c>
      <c r="C572" s="146">
        <v>82.604579610673923</v>
      </c>
      <c r="D572" s="145">
        <v>4.1328009358304145</v>
      </c>
      <c r="E572" s="4">
        <v>5.8072253945269514</v>
      </c>
      <c r="F572" s="144">
        <v>117.56272401433692</v>
      </c>
    </row>
    <row r="573" spans="1:6" ht="13.8">
      <c r="A573" s="121" t="s">
        <v>511</v>
      </c>
      <c r="B573" s="146">
        <v>234.07</v>
      </c>
      <c r="C573" s="146">
        <v>57.516982099371987</v>
      </c>
      <c r="D573" s="145">
        <v>4.4048490593457368</v>
      </c>
      <c r="E573" s="4">
        <v>5.800935904294426</v>
      </c>
      <c r="F573" s="144">
        <v>114.89225857940941</v>
      </c>
    </row>
    <row r="574" spans="1:6" ht="13.8">
      <c r="A574" s="121" t="s">
        <v>512</v>
      </c>
      <c r="B574" s="146">
        <v>2208.3000000000002</v>
      </c>
      <c r="C574" s="146">
        <v>4.5310872616945161</v>
      </c>
      <c r="D574" s="145">
        <v>4.2927702789516093</v>
      </c>
      <c r="E574" s="4">
        <v>7.7170050127281984</v>
      </c>
      <c r="F574" s="144">
        <v>115.0902837489252</v>
      </c>
    </row>
    <row r="575" spans="1:6" ht="13.8">
      <c r="A575" s="127" t="s">
        <v>132</v>
      </c>
      <c r="B575" s="150">
        <v>770.4</v>
      </c>
      <c r="C575" s="150">
        <v>58.838265835929391</v>
      </c>
      <c r="D575" s="149">
        <v>1.6702730519571121</v>
      </c>
      <c r="E575" s="148">
        <v>2.2752998926830981</v>
      </c>
      <c r="F575" s="147">
        <v>114.36205428922727</v>
      </c>
    </row>
    <row r="576" spans="1:6" ht="13.8">
      <c r="A576" s="121" t="s">
        <v>132</v>
      </c>
      <c r="B576" s="146">
        <v>351.45</v>
      </c>
      <c r="C576" s="146">
        <v>31.631811068430789</v>
      </c>
      <c r="D576" s="145">
        <v>1.7781480758356842</v>
      </c>
      <c r="E576" s="4">
        <v>2.9387758303393028</v>
      </c>
      <c r="F576" s="144">
        <v>117.46870109546165</v>
      </c>
    </row>
    <row r="577" spans="1:9" ht="13.8">
      <c r="A577" s="121" t="s">
        <v>513</v>
      </c>
      <c r="B577" s="146">
        <v>213.41</v>
      </c>
      <c r="C577" s="146">
        <v>99.433016259781638</v>
      </c>
      <c r="D577" s="145">
        <v>2.2695112412395559</v>
      </c>
      <c r="E577" s="4">
        <v>2.610092305896905</v>
      </c>
      <c r="F577" s="144">
        <v>114.53846931553937</v>
      </c>
    </row>
    <row r="578" spans="1:9" ht="13.8">
      <c r="A578" s="121" t="s">
        <v>514</v>
      </c>
      <c r="B578" s="146">
        <v>205.54</v>
      </c>
      <c r="C578" s="146">
        <v>63.209107716259609</v>
      </c>
      <c r="D578" s="145">
        <v>0.686528337587332</v>
      </c>
      <c r="E578" s="4">
        <v>1.2449318203243587</v>
      </c>
      <c r="F578" s="144">
        <v>111.49275598241901</v>
      </c>
    </row>
    <row r="579" spans="1:9" ht="13.8">
      <c r="A579" s="127" t="s">
        <v>133</v>
      </c>
      <c r="B579" s="150">
        <v>801.56000000000006</v>
      </c>
      <c r="C579" s="150">
        <v>61.886820699635706</v>
      </c>
      <c r="D579" s="149">
        <v>1.6733897981251979</v>
      </c>
      <c r="E579" s="148">
        <v>2.701490141824447</v>
      </c>
      <c r="F579" s="147">
        <v>103.12013758086971</v>
      </c>
    </row>
    <row r="580" spans="1:9" ht="13.8">
      <c r="A580" s="121" t="s">
        <v>133</v>
      </c>
      <c r="B580" s="146">
        <v>223.79</v>
      </c>
      <c r="C580" s="146">
        <v>97.792573394700398</v>
      </c>
      <c r="D580" s="145">
        <v>1.6134604918167019</v>
      </c>
      <c r="E580" s="4">
        <v>2.4617731009343777</v>
      </c>
      <c r="F580" s="144">
        <v>101.13041080783016</v>
      </c>
    </row>
    <row r="581" spans="1:9" ht="13.8">
      <c r="A581" s="121" t="s">
        <v>252</v>
      </c>
      <c r="B581" s="146">
        <v>90.06</v>
      </c>
      <c r="C581" s="146">
        <v>20.275371974239395</v>
      </c>
      <c r="D581" s="145">
        <v>0.61263943964066558</v>
      </c>
      <c r="E581" s="4">
        <v>2.0001735564813372</v>
      </c>
      <c r="F581" s="144">
        <v>104.47928331466964</v>
      </c>
    </row>
    <row r="582" spans="1:9" ht="13.8">
      <c r="A582" s="121" t="s">
        <v>515</v>
      </c>
      <c r="B582" s="146">
        <v>72.88</v>
      </c>
      <c r="C582" s="146">
        <v>106.81942919868277</v>
      </c>
      <c r="D582" s="145">
        <v>1.7355752128117863</v>
      </c>
      <c r="E582" s="4">
        <v>3.5950315699447075</v>
      </c>
      <c r="F582" s="144">
        <v>103.05164319248827</v>
      </c>
    </row>
    <row r="583" spans="1:9" ht="13.8">
      <c r="A583" s="121" t="s">
        <v>516</v>
      </c>
      <c r="B583" s="146">
        <v>333.71</v>
      </c>
      <c r="C583" s="146">
        <v>31.110844745437657</v>
      </c>
      <c r="D583" s="145">
        <v>1.563041281490132</v>
      </c>
      <c r="E583" s="4">
        <v>2.4220662471223431</v>
      </c>
      <c r="F583" s="144">
        <v>105.0967996839194</v>
      </c>
    </row>
    <row r="584" spans="1:9" ht="13.8">
      <c r="A584" s="143" t="s">
        <v>517</v>
      </c>
      <c r="B584" s="142">
        <v>81.12</v>
      </c>
      <c r="C584" s="142">
        <v>95.26627218934911</v>
      </c>
      <c r="D584" s="141">
        <v>2.2118666086124077</v>
      </c>
      <c r="E584" s="140">
        <v>2.9991245903758674</v>
      </c>
      <c r="F584" s="139">
        <v>105.97014925373134</v>
      </c>
    </row>
    <row r="585" spans="1:9" ht="14.4">
      <c r="A585" s="101" t="s">
        <v>537</v>
      </c>
      <c r="B585" s="137"/>
      <c r="C585" s="137"/>
      <c r="D585" s="137"/>
      <c r="E585" s="137"/>
      <c r="F585" s="137"/>
      <c r="G585" s="137"/>
      <c r="H585" s="137"/>
      <c r="I585" s="137"/>
    </row>
    <row r="586" spans="1:9" ht="13.8">
      <c r="A586" s="101" t="s">
        <v>519</v>
      </c>
    </row>
    <row r="587" spans="1:9" ht="14.4">
      <c r="A587" s="138" t="s">
        <v>518</v>
      </c>
      <c r="B587" s="137"/>
      <c r="C587" s="137"/>
      <c r="D587" s="137"/>
      <c r="E587" s="137"/>
      <c r="F587" s="137"/>
      <c r="G587" s="137"/>
      <c r="H587" s="137"/>
      <c r="I587" s="137"/>
    </row>
    <row r="588" spans="1:9" ht="13.8">
      <c r="A588" s="116" t="s">
        <v>169</v>
      </c>
    </row>
  </sheetData>
  <autoFilter ref="A8:F587" xr:uid="{B0AAB415-D924-4423-9C2C-3EE219C4282B}"/>
  <mergeCells count="7">
    <mergeCell ref="D4:D5"/>
    <mergeCell ref="F4:F5"/>
    <mergeCell ref="A2:F2"/>
    <mergeCell ref="A4:A5"/>
    <mergeCell ref="E4:E5"/>
    <mergeCell ref="C4:C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268"/>
  <sheetViews>
    <sheetView workbookViewId="0"/>
  </sheetViews>
  <sheetFormatPr baseColWidth="10" defaultColWidth="11.44140625" defaultRowHeight="13.2"/>
  <cols>
    <col min="1" max="1" width="11.44140625" style="2" customWidth="1"/>
    <col min="2" max="2" width="9.88671875" style="2" customWidth="1"/>
    <col min="3" max="3" width="10" style="2" customWidth="1"/>
    <col min="4" max="4" width="9.6640625" style="2" customWidth="1"/>
    <col min="5" max="5" width="14.88671875" style="2" customWidth="1"/>
    <col min="6" max="16384" width="11.44140625" style="2"/>
  </cols>
  <sheetData>
    <row r="1" spans="1:5" ht="15.6" thickTop="1">
      <c r="A1" s="70" t="s">
        <v>1</v>
      </c>
      <c r="B1" s="70"/>
      <c r="C1" s="70"/>
      <c r="D1" s="70"/>
      <c r="E1" s="70"/>
    </row>
    <row r="2" spans="1:5" ht="37.5" customHeight="1">
      <c r="A2" s="165" t="s">
        <v>2</v>
      </c>
      <c r="B2" s="165"/>
      <c r="C2" s="165"/>
      <c r="D2" s="165"/>
      <c r="E2" s="165"/>
    </row>
    <row r="3" spans="1:5" ht="4.5" customHeight="1" thickBot="1">
      <c r="A3" s="15"/>
      <c r="B3" s="15"/>
      <c r="C3" s="15"/>
      <c r="D3" s="15"/>
      <c r="E3" s="15"/>
    </row>
    <row r="4" spans="1:5" ht="16.5" customHeight="1">
      <c r="A4" s="166" t="s">
        <v>14</v>
      </c>
      <c r="B4" s="166" t="s">
        <v>15</v>
      </c>
      <c r="C4" s="166" t="s">
        <v>16</v>
      </c>
      <c r="D4" s="166" t="s">
        <v>17</v>
      </c>
      <c r="E4" s="166" t="s">
        <v>18</v>
      </c>
    </row>
    <row r="5" spans="1:5" ht="12.75" customHeight="1" thickBot="1">
      <c r="A5" s="167"/>
      <c r="B5" s="167"/>
      <c r="C5" s="167"/>
      <c r="D5" s="167"/>
      <c r="E5" s="167"/>
    </row>
    <row r="6" spans="1:5" ht="3.75" customHeight="1">
      <c r="A6" s="11"/>
      <c r="B6" s="11"/>
      <c r="C6" s="11"/>
      <c r="D6" s="11"/>
    </row>
    <row r="7" spans="1:5" ht="13.8">
      <c r="A7" s="25">
        <v>1864</v>
      </c>
      <c r="B7" s="26">
        <v>120499</v>
      </c>
      <c r="C7" s="27">
        <v>58091</v>
      </c>
      <c r="D7" s="26">
        <v>62408</v>
      </c>
      <c r="E7" s="95" t="s">
        <v>19</v>
      </c>
    </row>
    <row r="8" spans="1:5" ht="13.8">
      <c r="A8" s="25">
        <v>1883</v>
      </c>
      <c r="B8" s="26">
        <v>182073</v>
      </c>
      <c r="C8" s="27">
        <v>89789</v>
      </c>
      <c r="D8" s="26">
        <v>92284</v>
      </c>
      <c r="E8" s="96">
        <v>2.17</v>
      </c>
    </row>
    <row r="9" spans="1:5" ht="13.8">
      <c r="A9" s="25">
        <v>1892</v>
      </c>
      <c r="B9" s="26">
        <v>243205</v>
      </c>
      <c r="C9" s="27">
        <v>122480</v>
      </c>
      <c r="D9" s="26">
        <v>120725</v>
      </c>
      <c r="E9" s="96">
        <v>3.22</v>
      </c>
    </row>
    <row r="10" spans="1:5" ht="13.8">
      <c r="A10" s="25">
        <v>1927</v>
      </c>
      <c r="B10" s="26">
        <v>471524</v>
      </c>
      <c r="C10" s="27">
        <v>238028</v>
      </c>
      <c r="D10" s="26">
        <v>233496</v>
      </c>
      <c r="E10" s="96">
        <v>1.89</v>
      </c>
    </row>
    <row r="11" spans="1:5" ht="13.8">
      <c r="A11" s="25">
        <v>1950</v>
      </c>
      <c r="B11" s="26">
        <v>800875</v>
      </c>
      <c r="C11" s="27">
        <v>399859</v>
      </c>
      <c r="D11" s="26">
        <v>401016</v>
      </c>
      <c r="E11" s="96">
        <v>2.2999999999999998</v>
      </c>
    </row>
    <row r="12" spans="1:5" ht="13.8">
      <c r="A12" s="25">
        <v>1963</v>
      </c>
      <c r="B12" s="26">
        <v>1336274</v>
      </c>
      <c r="C12" s="27">
        <v>668957</v>
      </c>
      <c r="D12" s="26">
        <v>667317</v>
      </c>
      <c r="E12" s="96">
        <v>3.94</v>
      </c>
    </row>
    <row r="13" spans="1:5" ht="13.8">
      <c r="A13" s="25">
        <v>1973</v>
      </c>
      <c r="B13" s="26">
        <v>1871780</v>
      </c>
      <c r="C13" s="27">
        <v>938535</v>
      </c>
      <c r="D13" s="26">
        <v>933245</v>
      </c>
      <c r="E13" s="96">
        <v>3.37</v>
      </c>
    </row>
    <row r="14" spans="1:5" ht="13.8">
      <c r="A14" s="25">
        <v>1984</v>
      </c>
      <c r="B14" s="26">
        <v>2416809</v>
      </c>
      <c r="C14" s="27">
        <v>1208216</v>
      </c>
      <c r="D14" s="26">
        <v>1208593</v>
      </c>
      <c r="E14" s="96">
        <v>2.3199999999999998</v>
      </c>
    </row>
    <row r="15" spans="1:5" ht="13.8">
      <c r="A15" s="25">
        <v>2000</v>
      </c>
      <c r="B15" s="26">
        <v>3810179</v>
      </c>
      <c r="C15" s="27">
        <v>1902614</v>
      </c>
      <c r="D15" s="26">
        <v>1907565</v>
      </c>
      <c r="E15" s="96">
        <v>2.85</v>
      </c>
    </row>
    <row r="16" spans="1:5" ht="13.8">
      <c r="A16" s="25">
        <v>2011</v>
      </c>
      <c r="B16" s="26">
        <v>4301712</v>
      </c>
      <c r="C16" s="26">
        <v>2106063</v>
      </c>
      <c r="D16" s="26">
        <v>2195649</v>
      </c>
      <c r="E16" s="96">
        <v>1.1000000000000001</v>
      </c>
    </row>
    <row r="17" spans="1:5" ht="13.8">
      <c r="A17" s="28">
        <v>2022</v>
      </c>
      <c r="B17" s="92">
        <v>5044197</v>
      </c>
      <c r="C17" s="92">
        <v>2511844</v>
      </c>
      <c r="D17" s="92">
        <v>2532353</v>
      </c>
      <c r="E17" s="97">
        <v>1.45</v>
      </c>
    </row>
    <row r="18" spans="1:5" ht="14.25" customHeight="1">
      <c r="A18" s="164" t="s">
        <v>20</v>
      </c>
      <c r="B18" s="164"/>
      <c r="C18" s="164"/>
      <c r="D18" s="164"/>
      <c r="E18" s="164"/>
    </row>
    <row r="19" spans="1:5" ht="42.75" customHeight="1">
      <c r="A19" s="160" t="s">
        <v>167</v>
      </c>
      <c r="B19" s="161"/>
      <c r="C19" s="161"/>
      <c r="D19" s="161"/>
      <c r="E19" s="161"/>
    </row>
    <row r="20" spans="1:5" ht="13.8">
      <c r="A20" s="162"/>
      <c r="B20" s="163"/>
      <c r="C20" s="163"/>
      <c r="D20" s="163"/>
      <c r="E20" s="163"/>
    </row>
    <row r="24" spans="1:5" ht="15.75" customHeight="1"/>
    <row r="108" ht="33" customHeight="1"/>
    <row r="268" ht="33" customHeight="1"/>
  </sheetData>
  <mergeCells count="9">
    <mergeCell ref="A19:E19"/>
    <mergeCell ref="A20:E20"/>
    <mergeCell ref="A18:E18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6"/>
  <sheetViews>
    <sheetView workbookViewId="0"/>
  </sheetViews>
  <sheetFormatPr baseColWidth="10" defaultColWidth="11.44140625" defaultRowHeight="13.2"/>
  <cols>
    <col min="1" max="1" width="11.44140625" style="2" customWidth="1"/>
    <col min="2" max="4" width="11.44140625" style="2"/>
    <col min="5" max="5" width="15" style="2" customWidth="1"/>
    <col min="6" max="16384" width="11.44140625" style="2"/>
  </cols>
  <sheetData>
    <row r="1" spans="1:6" ht="15.6" thickTop="1">
      <c r="A1" s="70" t="s">
        <v>3</v>
      </c>
      <c r="B1" s="72"/>
      <c r="C1" s="72"/>
      <c r="D1" s="72"/>
      <c r="E1" s="72"/>
    </row>
    <row r="2" spans="1:6" ht="37.5" customHeight="1">
      <c r="A2" s="168" t="s">
        <v>21</v>
      </c>
      <c r="B2" s="168"/>
      <c r="C2" s="168"/>
      <c r="D2" s="168"/>
      <c r="E2" s="168"/>
    </row>
    <row r="3" spans="1:6" ht="3" customHeight="1" thickBot="1">
      <c r="A3" s="169"/>
      <c r="B3" s="169"/>
      <c r="C3" s="169"/>
      <c r="D3" s="169"/>
      <c r="E3" s="169"/>
    </row>
    <row r="4" spans="1:6" ht="43.8" thickBot="1">
      <c r="A4" s="93" t="s">
        <v>14</v>
      </c>
      <c r="B4" s="93" t="s">
        <v>22</v>
      </c>
      <c r="C4" s="93" t="s">
        <v>23</v>
      </c>
      <c r="D4" s="93" t="s">
        <v>24</v>
      </c>
      <c r="E4" s="93" t="s">
        <v>25</v>
      </c>
      <c r="F4" s="14"/>
    </row>
    <row r="5" spans="1:6" ht="5.25" customHeight="1">
      <c r="A5" s="29"/>
      <c r="B5" s="29"/>
      <c r="C5" s="29"/>
      <c r="D5" s="29"/>
      <c r="E5" s="29"/>
      <c r="F5" s="14"/>
    </row>
    <row r="6" spans="1:6" ht="13.8">
      <c r="A6" s="30">
        <v>1950</v>
      </c>
      <c r="B6" s="30">
        <v>42.9</v>
      </c>
      <c r="C6" s="30">
        <v>54.2</v>
      </c>
      <c r="D6" s="30">
        <v>2.9</v>
      </c>
      <c r="E6" s="31">
        <v>85</v>
      </c>
    </row>
    <row r="7" spans="1:6" ht="13.8">
      <c r="A7" s="30">
        <v>1963</v>
      </c>
      <c r="B7" s="30">
        <v>47.6</v>
      </c>
      <c r="C7" s="30">
        <v>49.2</v>
      </c>
      <c r="D7" s="30">
        <v>3.2</v>
      </c>
      <c r="E7" s="31">
        <v>103</v>
      </c>
    </row>
    <row r="8" spans="1:6" ht="13.8">
      <c r="A8" s="30">
        <v>1973</v>
      </c>
      <c r="B8" s="30">
        <v>44.1</v>
      </c>
      <c r="C8" s="30">
        <v>52.4</v>
      </c>
      <c r="D8" s="30">
        <v>3.5</v>
      </c>
      <c r="E8" s="31">
        <v>91</v>
      </c>
    </row>
    <row r="9" spans="1:6" ht="13.8">
      <c r="A9" s="30">
        <v>1984</v>
      </c>
      <c r="B9" s="30">
        <v>36.6</v>
      </c>
      <c r="C9" s="30">
        <v>58.9</v>
      </c>
      <c r="D9" s="30">
        <v>4.5</v>
      </c>
      <c r="E9" s="31">
        <v>70</v>
      </c>
    </row>
    <row r="10" spans="1:6" ht="13.8">
      <c r="A10" s="30">
        <v>2000</v>
      </c>
      <c r="B10" s="30">
        <v>31.9</v>
      </c>
      <c r="C10" s="30">
        <v>62.5</v>
      </c>
      <c r="D10" s="30">
        <v>5.6</v>
      </c>
      <c r="E10" s="31">
        <v>60</v>
      </c>
    </row>
    <row r="11" spans="1:6" ht="13.8">
      <c r="A11" s="30">
        <v>2011</v>
      </c>
      <c r="B11" s="32">
        <v>24.824732164152699</v>
      </c>
      <c r="C11" s="32">
        <v>67.929182449179422</v>
      </c>
      <c r="D11" s="115">
        <v>7.3</v>
      </c>
      <c r="E11" s="33">
        <v>47</v>
      </c>
    </row>
    <row r="12" spans="1:6" ht="13.8">
      <c r="A12" s="90">
        <v>2022</v>
      </c>
      <c r="B12" s="89">
        <v>20.839372451155256</v>
      </c>
      <c r="C12" s="91">
        <v>69.141336014434003</v>
      </c>
      <c r="D12" s="89">
        <v>10.119291534410729</v>
      </c>
      <c r="E12" s="39">
        <v>45</v>
      </c>
    </row>
    <row r="13" spans="1:6" ht="39" customHeight="1">
      <c r="A13" s="171" t="s">
        <v>159</v>
      </c>
      <c r="B13" s="171"/>
      <c r="C13" s="171"/>
      <c r="D13" s="171"/>
      <c r="E13" s="171"/>
    </row>
    <row r="14" spans="1:6" ht="31.5" customHeight="1">
      <c r="A14" s="172" t="s">
        <v>168</v>
      </c>
      <c r="B14" s="172"/>
      <c r="C14" s="172"/>
      <c r="D14" s="172"/>
      <c r="E14" s="172"/>
    </row>
    <row r="15" spans="1:6" ht="19.5" customHeight="1">
      <c r="A15" s="170"/>
      <c r="B15" s="170"/>
      <c r="C15" s="170"/>
      <c r="D15" s="170"/>
      <c r="E15" s="170"/>
    </row>
    <row r="16" spans="1:6" ht="19.5" customHeight="1">
      <c r="A16" s="170"/>
      <c r="B16" s="170"/>
      <c r="C16" s="170"/>
      <c r="D16" s="170"/>
      <c r="E16" s="170"/>
    </row>
  </sheetData>
  <mergeCells count="5">
    <mergeCell ref="A2:E2"/>
    <mergeCell ref="A3:E3"/>
    <mergeCell ref="A15:E16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6"/>
  <sheetViews>
    <sheetView zoomScaleNormal="100" workbookViewId="0"/>
  </sheetViews>
  <sheetFormatPr baseColWidth="10" defaultColWidth="11.44140625" defaultRowHeight="13.2"/>
  <cols>
    <col min="1" max="1" width="11.44140625" style="2" customWidth="1"/>
    <col min="2" max="4" width="11.44140625" style="2"/>
    <col min="5" max="5" width="12.6640625" style="2" customWidth="1"/>
    <col min="6" max="6" width="14.6640625" style="2" customWidth="1"/>
    <col min="7" max="16384" width="11.44140625" style="2"/>
  </cols>
  <sheetData>
    <row r="1" spans="1:6" ht="15.6" thickTop="1">
      <c r="A1" s="70" t="s">
        <v>4</v>
      </c>
      <c r="B1" s="70"/>
      <c r="C1" s="71"/>
      <c r="D1" s="71"/>
      <c r="E1" s="71"/>
      <c r="F1" s="71"/>
    </row>
    <row r="2" spans="1:6" ht="43.5" customHeight="1">
      <c r="A2" s="168" t="s">
        <v>26</v>
      </c>
      <c r="B2" s="173"/>
      <c r="C2" s="173"/>
      <c r="D2" s="173"/>
      <c r="E2" s="173"/>
      <c r="F2" s="173"/>
    </row>
    <row r="3" spans="1:6" ht="3.75" customHeight="1" thickBot="1">
      <c r="A3" s="169"/>
      <c r="B3" s="169"/>
      <c r="C3" s="169"/>
      <c r="D3" s="169"/>
      <c r="E3" s="169"/>
      <c r="F3" s="169"/>
    </row>
    <row r="4" spans="1:6" ht="46.5" customHeight="1" thickBot="1">
      <c r="A4" s="75" t="s">
        <v>27</v>
      </c>
      <c r="B4" s="75" t="s">
        <v>28</v>
      </c>
      <c r="C4" s="75" t="s">
        <v>16</v>
      </c>
      <c r="D4" s="75" t="s">
        <v>17</v>
      </c>
      <c r="E4" s="75" t="s">
        <v>29</v>
      </c>
      <c r="F4" s="75" t="s">
        <v>30</v>
      </c>
    </row>
    <row r="5" spans="1:6" ht="3.75" customHeight="1">
      <c r="A5" s="29"/>
      <c r="B5" s="29"/>
      <c r="C5" s="29"/>
      <c r="D5" s="29"/>
      <c r="E5" s="29"/>
      <c r="F5" s="29"/>
    </row>
    <row r="6" spans="1:6" ht="13.8">
      <c r="A6" s="47" t="s">
        <v>28</v>
      </c>
      <c r="B6" s="49">
        <v>5044197</v>
      </c>
      <c r="C6" s="49">
        <v>2511844</v>
      </c>
      <c r="D6" s="49">
        <v>2532353</v>
      </c>
      <c r="E6" s="86">
        <v>100.00000000000001</v>
      </c>
      <c r="F6" s="65">
        <v>99.190120808591857</v>
      </c>
    </row>
    <row r="7" spans="1:6" ht="13.8">
      <c r="A7" s="37" t="s">
        <v>31</v>
      </c>
      <c r="B7" s="87">
        <v>308752</v>
      </c>
      <c r="C7" s="87">
        <v>151508</v>
      </c>
      <c r="D7" s="87">
        <v>157244</v>
      </c>
      <c r="E7" s="32">
        <v>6.1</v>
      </c>
      <c r="F7" s="33">
        <v>96</v>
      </c>
    </row>
    <row r="8" spans="1:6" ht="13.8">
      <c r="A8" s="37" t="s">
        <v>32</v>
      </c>
      <c r="B8" s="87">
        <v>362925</v>
      </c>
      <c r="C8" s="87">
        <v>179592</v>
      </c>
      <c r="D8" s="87">
        <v>183333</v>
      </c>
      <c r="E8" s="32">
        <v>7.2</v>
      </c>
      <c r="F8" s="33">
        <v>98</v>
      </c>
    </row>
    <row r="9" spans="1:6" ht="13.8">
      <c r="A9" s="37" t="s">
        <v>33</v>
      </c>
      <c r="B9" s="87">
        <v>379502</v>
      </c>
      <c r="C9" s="87">
        <v>193761</v>
      </c>
      <c r="D9" s="87">
        <v>185741</v>
      </c>
      <c r="E9" s="32">
        <v>7.5</v>
      </c>
      <c r="F9" s="33">
        <v>104</v>
      </c>
    </row>
    <row r="10" spans="1:6" ht="13.8">
      <c r="A10" s="37" t="s">
        <v>34</v>
      </c>
      <c r="B10" s="87">
        <v>375567</v>
      </c>
      <c r="C10" s="87">
        <v>190405</v>
      </c>
      <c r="D10" s="87">
        <v>185162</v>
      </c>
      <c r="E10" s="32">
        <v>7.4</v>
      </c>
      <c r="F10" s="33">
        <v>103</v>
      </c>
    </row>
    <row r="11" spans="1:6" ht="13.8">
      <c r="A11" s="37" t="s">
        <v>35</v>
      </c>
      <c r="B11" s="87">
        <v>400686</v>
      </c>
      <c r="C11" s="87">
        <v>203374</v>
      </c>
      <c r="D11" s="87">
        <v>197312</v>
      </c>
      <c r="E11" s="32">
        <v>8</v>
      </c>
      <c r="F11" s="33">
        <v>103</v>
      </c>
    </row>
    <row r="12" spans="1:6" ht="13.8">
      <c r="A12" s="37" t="s">
        <v>36</v>
      </c>
      <c r="B12" s="87">
        <v>426464</v>
      </c>
      <c r="C12" s="87">
        <v>216073</v>
      </c>
      <c r="D12" s="87">
        <v>210391</v>
      </c>
      <c r="E12" s="32">
        <v>8.5</v>
      </c>
      <c r="F12" s="33">
        <v>103</v>
      </c>
    </row>
    <row r="13" spans="1:6" ht="13.8">
      <c r="A13" s="37" t="s">
        <v>37</v>
      </c>
      <c r="B13" s="87">
        <v>432519</v>
      </c>
      <c r="C13" s="87">
        <v>218885</v>
      </c>
      <c r="D13" s="87">
        <v>213634</v>
      </c>
      <c r="E13" s="32">
        <v>8.6</v>
      </c>
      <c r="F13" s="33">
        <v>102</v>
      </c>
    </row>
    <row r="14" spans="1:6" ht="13.8">
      <c r="A14" s="37" t="s">
        <v>38</v>
      </c>
      <c r="B14" s="87">
        <v>414515</v>
      </c>
      <c r="C14" s="87">
        <v>207959</v>
      </c>
      <c r="D14" s="87">
        <v>206556</v>
      </c>
      <c r="E14" s="32">
        <v>8.1999999999999993</v>
      </c>
      <c r="F14" s="33">
        <v>101</v>
      </c>
    </row>
    <row r="15" spans="1:6" ht="13.8">
      <c r="A15" s="37" t="s">
        <v>39</v>
      </c>
      <c r="B15" s="87">
        <v>354153</v>
      </c>
      <c r="C15" s="87">
        <v>176480</v>
      </c>
      <c r="D15" s="87">
        <v>177673</v>
      </c>
      <c r="E15" s="32">
        <v>7</v>
      </c>
      <c r="F15" s="33">
        <v>99</v>
      </c>
    </row>
    <row r="16" spans="1:6" ht="13.8">
      <c r="A16" s="37" t="s">
        <v>40</v>
      </c>
      <c r="B16" s="87">
        <v>291259</v>
      </c>
      <c r="C16" s="87">
        <v>144944</v>
      </c>
      <c r="D16" s="87">
        <v>146315</v>
      </c>
      <c r="E16" s="32">
        <v>5.8</v>
      </c>
      <c r="F16" s="33">
        <v>99</v>
      </c>
    </row>
    <row r="17" spans="1:6" ht="13.8">
      <c r="A17" s="37" t="s">
        <v>41</v>
      </c>
      <c r="B17" s="87">
        <v>277032</v>
      </c>
      <c r="C17" s="87">
        <v>137092</v>
      </c>
      <c r="D17" s="87">
        <v>139940</v>
      </c>
      <c r="E17" s="32">
        <v>5.5</v>
      </c>
      <c r="F17" s="33">
        <v>98</v>
      </c>
    </row>
    <row r="18" spans="1:6" ht="13.8">
      <c r="A18" s="37" t="s">
        <v>42</v>
      </c>
      <c r="B18" s="87">
        <v>273868</v>
      </c>
      <c r="C18" s="87">
        <v>135177</v>
      </c>
      <c r="D18" s="87">
        <v>138691</v>
      </c>
      <c r="E18" s="32">
        <v>5.4</v>
      </c>
      <c r="F18" s="33">
        <v>97</v>
      </c>
    </row>
    <row r="19" spans="1:6" ht="13.8">
      <c r="A19" s="37" t="s">
        <v>43</v>
      </c>
      <c r="B19" s="87">
        <v>236518</v>
      </c>
      <c r="C19" s="87">
        <v>116191</v>
      </c>
      <c r="D19" s="87">
        <v>120327</v>
      </c>
      <c r="E19" s="32">
        <v>4.7</v>
      </c>
      <c r="F19" s="33">
        <v>97</v>
      </c>
    </row>
    <row r="20" spans="1:6" ht="13.8">
      <c r="A20" s="37" t="s">
        <v>44</v>
      </c>
      <c r="B20" s="87">
        <v>184077</v>
      </c>
      <c r="C20" s="87">
        <v>89566</v>
      </c>
      <c r="D20" s="87">
        <v>94511</v>
      </c>
      <c r="E20" s="32">
        <v>3.6</v>
      </c>
      <c r="F20" s="33">
        <v>95</v>
      </c>
    </row>
    <row r="21" spans="1:6" ht="13.8">
      <c r="A21" s="37" t="s">
        <v>45</v>
      </c>
      <c r="B21" s="87">
        <v>129788</v>
      </c>
      <c r="C21" s="87">
        <v>62099</v>
      </c>
      <c r="D21" s="87">
        <v>67689</v>
      </c>
      <c r="E21" s="32">
        <v>2.6</v>
      </c>
      <c r="F21" s="33">
        <v>92</v>
      </c>
    </row>
    <row r="22" spans="1:6" ht="13.8">
      <c r="A22" s="37" t="s">
        <v>46</v>
      </c>
      <c r="B22" s="87">
        <v>88595</v>
      </c>
      <c r="C22" s="87">
        <v>41726</v>
      </c>
      <c r="D22" s="87">
        <v>46869</v>
      </c>
      <c r="E22" s="32">
        <v>1.8</v>
      </c>
      <c r="F22" s="33">
        <v>89</v>
      </c>
    </row>
    <row r="23" spans="1:6" ht="13.8">
      <c r="A23" s="37" t="s">
        <v>47</v>
      </c>
      <c r="B23" s="87">
        <v>56243</v>
      </c>
      <c r="C23" s="87">
        <v>25667</v>
      </c>
      <c r="D23" s="87">
        <v>30576</v>
      </c>
      <c r="E23" s="32">
        <v>1.1000000000000001</v>
      </c>
      <c r="F23" s="33">
        <v>84</v>
      </c>
    </row>
    <row r="24" spans="1:6" ht="13.8">
      <c r="A24" s="38" t="s">
        <v>48</v>
      </c>
      <c r="B24" s="88">
        <v>51734</v>
      </c>
      <c r="C24" s="88">
        <v>21345</v>
      </c>
      <c r="D24" s="88">
        <v>30389</v>
      </c>
      <c r="E24" s="89">
        <v>1</v>
      </c>
      <c r="F24" s="39">
        <v>70</v>
      </c>
    </row>
    <row r="25" spans="1:6" ht="13.8">
      <c r="A25" s="37" t="s">
        <v>49</v>
      </c>
      <c r="B25" s="13"/>
      <c r="C25" s="13"/>
      <c r="D25" s="13"/>
      <c r="E25" s="13"/>
      <c r="F25" s="13"/>
    </row>
    <row r="26" spans="1:6" ht="13.8">
      <c r="A26" s="116" t="s">
        <v>169</v>
      </c>
      <c r="B26" s="13"/>
      <c r="C26" s="13"/>
      <c r="D26" s="13"/>
      <c r="E26" s="13"/>
      <c r="F26" s="13"/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D18"/>
  <sheetViews>
    <sheetView workbookViewId="0">
      <selection activeCell="C29" sqref="C29"/>
    </sheetView>
  </sheetViews>
  <sheetFormatPr baseColWidth="10" defaultColWidth="11.44140625" defaultRowHeight="13.2"/>
  <cols>
    <col min="1" max="1" width="11.44140625" style="2" customWidth="1"/>
    <col min="2" max="3" width="11.44140625" style="2"/>
    <col min="4" max="4" width="19.33203125" style="2" customWidth="1"/>
    <col min="5" max="16384" width="11.44140625" style="2"/>
  </cols>
  <sheetData>
    <row r="1" spans="1:4" ht="15.6" thickTop="1">
      <c r="A1" s="70" t="s">
        <v>5</v>
      </c>
      <c r="B1" s="71"/>
      <c r="C1" s="71"/>
      <c r="D1" s="71"/>
    </row>
    <row r="2" spans="1:4" ht="35.25" customHeight="1">
      <c r="A2" s="168" t="s">
        <v>50</v>
      </c>
      <c r="B2" s="173"/>
      <c r="C2" s="173"/>
      <c r="D2" s="173"/>
    </row>
    <row r="3" spans="1:4" ht="6" customHeight="1" thickBot="1">
      <c r="A3" s="10"/>
      <c r="B3" s="7"/>
      <c r="C3" s="7"/>
      <c r="D3" s="7"/>
    </row>
    <row r="4" spans="1:4" ht="16.5" customHeight="1" thickBot="1">
      <c r="A4" s="175" t="s">
        <v>51</v>
      </c>
      <c r="B4" s="175" t="s">
        <v>28</v>
      </c>
      <c r="C4" s="176"/>
      <c r="D4" s="175" t="s">
        <v>52</v>
      </c>
    </row>
    <row r="5" spans="1:4" ht="14.25" customHeight="1" thickBot="1">
      <c r="A5" s="176"/>
      <c r="B5" s="75">
        <v>2011</v>
      </c>
      <c r="C5" s="75">
        <v>2022</v>
      </c>
      <c r="D5" s="176"/>
    </row>
    <row r="6" spans="1:4" ht="4.5" customHeight="1">
      <c r="A6" s="40"/>
      <c r="B6" s="29"/>
      <c r="C6" s="29"/>
      <c r="D6" s="40"/>
    </row>
    <row r="7" spans="1:4" ht="13.8">
      <c r="A7" s="47" t="s">
        <v>53</v>
      </c>
      <c r="B7" s="41">
        <v>4301712</v>
      </c>
      <c r="C7" s="41">
        <v>5044197</v>
      </c>
      <c r="D7" s="98">
        <v>1.45</v>
      </c>
    </row>
    <row r="8" spans="1:4" ht="4.5" customHeight="1">
      <c r="A8" s="37"/>
      <c r="B8" s="42"/>
      <c r="C8" s="42"/>
      <c r="D8" s="99"/>
    </row>
    <row r="9" spans="1:4" ht="13.8">
      <c r="A9" s="37" t="s">
        <v>54</v>
      </c>
      <c r="B9" s="42">
        <v>1404242</v>
      </c>
      <c r="C9" s="42">
        <v>1601167</v>
      </c>
      <c r="D9" s="99">
        <v>1.19</v>
      </c>
    </row>
    <row r="10" spans="1:4" ht="13.8">
      <c r="A10" s="37" t="s">
        <v>55</v>
      </c>
      <c r="B10" s="42">
        <v>848146</v>
      </c>
      <c r="C10" s="42">
        <v>1035464</v>
      </c>
      <c r="D10" s="99">
        <v>1.81</v>
      </c>
    </row>
    <row r="11" spans="1:4" ht="13.8">
      <c r="A11" s="37" t="s">
        <v>56</v>
      </c>
      <c r="B11" s="42">
        <v>490903</v>
      </c>
      <c r="C11" s="42">
        <v>545092</v>
      </c>
      <c r="D11" s="99">
        <v>0.95</v>
      </c>
    </row>
    <row r="12" spans="1:4" ht="13.8">
      <c r="A12" s="37" t="s">
        <v>57</v>
      </c>
      <c r="B12" s="42">
        <v>433677</v>
      </c>
      <c r="C12" s="42">
        <v>479117</v>
      </c>
      <c r="D12" s="99">
        <v>0.91</v>
      </c>
    </row>
    <row r="13" spans="1:4" ht="13.8">
      <c r="A13" s="37" t="s">
        <v>58</v>
      </c>
      <c r="B13" s="42">
        <v>326953</v>
      </c>
      <c r="C13" s="42">
        <v>412808</v>
      </c>
      <c r="D13" s="99">
        <v>2.12</v>
      </c>
    </row>
    <row r="14" spans="1:4" ht="13.8">
      <c r="A14" s="37" t="s">
        <v>59</v>
      </c>
      <c r="B14" s="42">
        <v>410929</v>
      </c>
      <c r="C14" s="42">
        <v>500166</v>
      </c>
      <c r="D14" s="99">
        <v>1.79</v>
      </c>
    </row>
    <row r="15" spans="1:4" ht="13.8">
      <c r="A15" s="38" t="s">
        <v>60</v>
      </c>
      <c r="B15" s="43">
        <v>386862</v>
      </c>
      <c r="C15" s="43">
        <v>470383</v>
      </c>
      <c r="D15" s="100">
        <v>1.78</v>
      </c>
    </row>
    <row r="16" spans="1:4" ht="13.8">
      <c r="A16" s="177" t="s">
        <v>61</v>
      </c>
      <c r="B16" s="178"/>
      <c r="C16" s="178"/>
      <c r="D16" s="178"/>
    </row>
    <row r="17" spans="1:4" ht="34.5" customHeight="1">
      <c r="A17" s="172" t="s">
        <v>166</v>
      </c>
      <c r="B17" s="174"/>
      <c r="C17" s="174"/>
      <c r="D17" s="174"/>
    </row>
    <row r="18" spans="1:4" ht="18" customHeight="1">
      <c r="A18" s="73"/>
      <c r="B18" s="73"/>
      <c r="C18" s="73"/>
      <c r="D18" s="73"/>
    </row>
  </sheetData>
  <mergeCells count="6">
    <mergeCell ref="A17:D17"/>
    <mergeCell ref="A2:D2"/>
    <mergeCell ref="A4:A5"/>
    <mergeCell ref="B4:C4"/>
    <mergeCell ref="D4:D5"/>
    <mergeCell ref="A16:D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18"/>
  <sheetViews>
    <sheetView zoomScaleNormal="100" workbookViewId="0"/>
  </sheetViews>
  <sheetFormatPr baseColWidth="10" defaultColWidth="11.44140625" defaultRowHeight="13.2"/>
  <cols>
    <col min="1" max="1" width="11.44140625" style="2" customWidth="1"/>
    <col min="2" max="3" width="11.44140625" style="2"/>
    <col min="4" max="4" width="14.88671875" style="2" customWidth="1"/>
    <col min="5" max="16384" width="11.44140625" style="2"/>
  </cols>
  <sheetData>
    <row r="1" spans="1:5" ht="15.6" thickTop="1">
      <c r="A1" s="70" t="s">
        <v>6</v>
      </c>
      <c r="B1" s="71"/>
      <c r="C1" s="71"/>
      <c r="D1" s="71"/>
    </row>
    <row r="2" spans="1:5" ht="35.25" customHeight="1">
      <c r="A2" s="168" t="s">
        <v>134</v>
      </c>
      <c r="B2" s="173"/>
      <c r="C2" s="173"/>
      <c r="D2" s="173"/>
      <c r="E2" s="6"/>
    </row>
    <row r="3" spans="1:5" ht="4.5" customHeight="1" thickBot="1">
      <c r="A3" s="180"/>
      <c r="B3" s="180"/>
      <c r="C3" s="180"/>
      <c r="D3" s="180"/>
      <c r="E3" s="7"/>
    </row>
    <row r="4" spans="1:5" ht="16.5" customHeight="1" thickBot="1">
      <c r="A4" s="175" t="s">
        <v>135</v>
      </c>
      <c r="B4" s="175" t="s">
        <v>136</v>
      </c>
      <c r="C4" s="176"/>
      <c r="D4" s="175" t="s">
        <v>137</v>
      </c>
      <c r="E4" s="8"/>
    </row>
    <row r="5" spans="1:5" ht="23.25" customHeight="1" thickBot="1">
      <c r="A5" s="176"/>
      <c r="B5" s="93">
        <v>2011</v>
      </c>
      <c r="C5" s="93">
        <v>2022</v>
      </c>
      <c r="D5" s="176"/>
      <c r="E5" s="8"/>
    </row>
    <row r="6" spans="1:5" ht="13.8">
      <c r="A6" s="84" t="s">
        <v>131</v>
      </c>
      <c r="B6" s="44">
        <v>30712</v>
      </c>
      <c r="C6" s="44">
        <v>48906</v>
      </c>
      <c r="D6" s="99">
        <v>4.2300000000000004</v>
      </c>
      <c r="E6" s="9"/>
    </row>
    <row r="7" spans="1:5" ht="13.8">
      <c r="A7" s="84" t="s">
        <v>128</v>
      </c>
      <c r="B7" s="44">
        <v>17229</v>
      </c>
      <c r="C7" s="44">
        <v>26672</v>
      </c>
      <c r="D7" s="99">
        <v>3.97</v>
      </c>
      <c r="E7" s="9"/>
    </row>
    <row r="8" spans="1:5" ht="13.8">
      <c r="A8" s="84" t="s">
        <v>90</v>
      </c>
      <c r="B8" s="44">
        <v>23735</v>
      </c>
      <c r="C8" s="44">
        <v>34701</v>
      </c>
      <c r="D8" s="99">
        <v>3.45</v>
      </c>
      <c r="E8" s="9"/>
    </row>
    <row r="9" spans="1:5" ht="13.8">
      <c r="A9" s="84" t="s">
        <v>117</v>
      </c>
      <c r="B9" s="44">
        <v>19181</v>
      </c>
      <c r="C9" s="44">
        <v>26829</v>
      </c>
      <c r="D9" s="99">
        <v>3.05</v>
      </c>
      <c r="E9" s="9"/>
    </row>
    <row r="10" spans="1:5" ht="13.8">
      <c r="A10" s="84" t="s">
        <v>76</v>
      </c>
      <c r="B10" s="44">
        <v>6948</v>
      </c>
      <c r="C10" s="44">
        <v>9364</v>
      </c>
      <c r="D10" s="99">
        <v>2.71</v>
      </c>
      <c r="E10" s="9"/>
    </row>
    <row r="11" spans="1:5" ht="13.8">
      <c r="A11" s="84" t="s">
        <v>110</v>
      </c>
      <c r="B11" s="44">
        <v>55104</v>
      </c>
      <c r="C11" s="44">
        <v>72366</v>
      </c>
      <c r="D11" s="99">
        <v>2.48</v>
      </c>
      <c r="E11" s="9"/>
    </row>
    <row r="12" spans="1:5" ht="13.8">
      <c r="A12" s="84" t="s">
        <v>89</v>
      </c>
      <c r="B12" s="44">
        <v>43953</v>
      </c>
      <c r="C12" s="44">
        <v>57361</v>
      </c>
      <c r="D12" s="99">
        <v>2.42</v>
      </c>
      <c r="E12" s="9"/>
    </row>
    <row r="13" spans="1:5" ht="13.8">
      <c r="A13" s="84" t="s">
        <v>109</v>
      </c>
      <c r="B13" s="44">
        <v>50825</v>
      </c>
      <c r="C13" s="44">
        <v>66268</v>
      </c>
      <c r="D13" s="99">
        <v>2.41</v>
      </c>
      <c r="E13" s="9"/>
    </row>
    <row r="14" spans="1:5" ht="13.8">
      <c r="A14" s="84" t="s">
        <v>112</v>
      </c>
      <c r="B14" s="44">
        <v>37122</v>
      </c>
      <c r="C14" s="44">
        <v>48227</v>
      </c>
      <c r="D14" s="99">
        <v>2.38</v>
      </c>
      <c r="E14" s="9"/>
    </row>
    <row r="15" spans="1:5" ht="13.8">
      <c r="A15" s="85" t="s">
        <v>94</v>
      </c>
      <c r="B15" s="46">
        <v>14669</v>
      </c>
      <c r="C15" s="46">
        <v>18710</v>
      </c>
      <c r="D15" s="100">
        <v>2.21</v>
      </c>
      <c r="E15" s="9"/>
    </row>
    <row r="16" spans="1:5" ht="13.8">
      <c r="A16" s="101" t="s">
        <v>139</v>
      </c>
      <c r="B16" s="13"/>
      <c r="C16" s="13"/>
      <c r="D16" s="13"/>
    </row>
    <row r="17" spans="1:4" ht="42" customHeight="1">
      <c r="A17" s="172" t="s">
        <v>166</v>
      </c>
      <c r="B17" s="179"/>
      <c r="C17" s="179"/>
      <c r="D17" s="179"/>
    </row>
    <row r="18" spans="1:4" ht="18.75" customHeight="1">
      <c r="A18" s="114"/>
      <c r="B18" s="114"/>
      <c r="C18" s="114"/>
      <c r="D18" s="114"/>
    </row>
  </sheetData>
  <mergeCells count="6">
    <mergeCell ref="A17:D17"/>
    <mergeCell ref="B4:C4"/>
    <mergeCell ref="A3:D3"/>
    <mergeCell ref="A2:D2"/>
    <mergeCell ref="A4:A5"/>
    <mergeCell ref="D4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D18"/>
  <sheetViews>
    <sheetView workbookViewId="0"/>
  </sheetViews>
  <sheetFormatPr baseColWidth="10" defaultColWidth="13.109375" defaultRowHeight="13.2"/>
  <cols>
    <col min="1" max="1" width="14.21875" style="2" customWidth="1"/>
    <col min="2" max="16384" width="13.109375" style="2"/>
  </cols>
  <sheetData>
    <row r="1" spans="1:4" ht="15.6" thickTop="1">
      <c r="A1" s="70" t="s">
        <v>7</v>
      </c>
      <c r="B1" s="71"/>
      <c r="C1" s="71"/>
      <c r="D1" s="71"/>
    </row>
    <row r="2" spans="1:4" ht="36" customHeight="1">
      <c r="A2" s="168" t="s">
        <v>140</v>
      </c>
      <c r="B2" s="173"/>
      <c r="C2" s="173"/>
      <c r="D2" s="173"/>
    </row>
    <row r="3" spans="1:4" ht="5.25" customHeight="1" thickBot="1">
      <c r="A3" s="180"/>
      <c r="B3" s="180"/>
      <c r="C3" s="180"/>
      <c r="D3" s="180"/>
    </row>
    <row r="4" spans="1:4" ht="16.5" customHeight="1" thickBot="1">
      <c r="A4" s="166" t="s">
        <v>135</v>
      </c>
      <c r="B4" s="175" t="s">
        <v>136</v>
      </c>
      <c r="C4" s="175"/>
      <c r="D4" s="166" t="s">
        <v>137</v>
      </c>
    </row>
    <row r="5" spans="1:4" ht="24.75" customHeight="1" thickBot="1">
      <c r="A5" s="167"/>
      <c r="B5" s="75">
        <v>2011</v>
      </c>
      <c r="C5" s="75">
        <v>2022</v>
      </c>
      <c r="D5" s="167"/>
    </row>
    <row r="6" spans="1:4" ht="13.8">
      <c r="A6" s="84" t="s">
        <v>93</v>
      </c>
      <c r="B6" s="44">
        <v>99399</v>
      </c>
      <c r="C6" s="44">
        <v>99539</v>
      </c>
      <c r="D6" s="99">
        <v>0.01</v>
      </c>
    </row>
    <row r="7" spans="1:4" ht="13.8">
      <c r="A7" s="84" t="s">
        <v>66</v>
      </c>
      <c r="B7" s="44">
        <v>57892</v>
      </c>
      <c r="C7" s="44">
        <v>59588</v>
      </c>
      <c r="D7" s="99">
        <v>0.26</v>
      </c>
    </row>
    <row r="8" spans="1:4" ht="13.8">
      <c r="A8" s="84" t="s">
        <v>70</v>
      </c>
      <c r="B8" s="44">
        <v>77603</v>
      </c>
      <c r="C8" s="44">
        <v>81012</v>
      </c>
      <c r="D8" s="99">
        <v>0.39</v>
      </c>
    </row>
    <row r="9" spans="1:4" ht="13.8">
      <c r="A9" s="84" t="s">
        <v>73</v>
      </c>
      <c r="B9" s="44">
        <v>56919</v>
      </c>
      <c r="C9" s="44">
        <v>59546</v>
      </c>
      <c r="D9" s="99">
        <v>0.41</v>
      </c>
    </row>
    <row r="10" spans="1:4" ht="13.8">
      <c r="A10" s="84" t="s">
        <v>102</v>
      </c>
      <c r="B10" s="44">
        <v>45965</v>
      </c>
      <c r="C10" s="44">
        <v>48848</v>
      </c>
      <c r="D10" s="99">
        <v>0.55000000000000004</v>
      </c>
    </row>
    <row r="11" spans="1:4" ht="13.8">
      <c r="A11" s="84" t="s">
        <v>57</v>
      </c>
      <c r="B11" s="44">
        <v>123616</v>
      </c>
      <c r="C11" s="44">
        <v>131901</v>
      </c>
      <c r="D11" s="99">
        <v>0.59</v>
      </c>
    </row>
    <row r="12" spans="1:4" ht="13.8">
      <c r="A12" s="84" t="s">
        <v>116</v>
      </c>
      <c r="B12" s="44">
        <v>11121</v>
      </c>
      <c r="C12" s="44">
        <v>11874</v>
      </c>
      <c r="D12" s="99">
        <v>0.6</v>
      </c>
    </row>
    <row r="13" spans="1:4" ht="13.8">
      <c r="A13" s="84" t="s">
        <v>63</v>
      </c>
      <c r="B13" s="44">
        <v>208411</v>
      </c>
      <c r="C13" s="44">
        <v>223226</v>
      </c>
      <c r="D13" s="99">
        <v>0.62</v>
      </c>
    </row>
    <row r="14" spans="1:4" ht="13.8">
      <c r="A14" s="84" t="s">
        <v>97</v>
      </c>
      <c r="B14" s="44">
        <v>45473</v>
      </c>
      <c r="C14" s="44">
        <v>48911</v>
      </c>
      <c r="D14" s="99">
        <v>0.66</v>
      </c>
    </row>
    <row r="15" spans="1:4" ht="13.8">
      <c r="A15" s="85" t="s">
        <v>106</v>
      </c>
      <c r="B15" s="46">
        <v>27671</v>
      </c>
      <c r="C15" s="46">
        <v>29860</v>
      </c>
      <c r="D15" s="100">
        <v>0.69</v>
      </c>
    </row>
    <row r="16" spans="1:4" ht="13.8">
      <c r="A16" s="13" t="s">
        <v>139</v>
      </c>
      <c r="B16" s="13"/>
      <c r="C16" s="13"/>
      <c r="D16" s="13"/>
    </row>
    <row r="17" spans="1:4" ht="33" customHeight="1">
      <c r="A17" s="172" t="s">
        <v>166</v>
      </c>
      <c r="B17" s="179"/>
      <c r="C17" s="179"/>
      <c r="D17" s="179"/>
    </row>
    <row r="18" spans="1:4" ht="18" customHeight="1">
      <c r="A18" s="114"/>
      <c r="B18" s="114"/>
      <c r="C18" s="114"/>
      <c r="D18" s="114"/>
    </row>
  </sheetData>
  <mergeCells count="6">
    <mergeCell ref="A17:D17"/>
    <mergeCell ref="A2:D2"/>
    <mergeCell ref="A3:D3"/>
    <mergeCell ref="B4:C4"/>
    <mergeCell ref="D4:D5"/>
    <mergeCell ref="A4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D26"/>
  <sheetViews>
    <sheetView zoomScaleNormal="100" workbookViewId="0"/>
  </sheetViews>
  <sheetFormatPr baseColWidth="10" defaultColWidth="11.44140625" defaultRowHeight="13.2"/>
  <cols>
    <col min="1" max="1" width="14.21875" style="2" customWidth="1"/>
    <col min="2" max="2" width="11.44140625" style="2"/>
    <col min="3" max="4" width="11.88671875" style="2" customWidth="1"/>
    <col min="5" max="16384" width="11.44140625" style="2"/>
  </cols>
  <sheetData>
    <row r="1" spans="1:4" ht="15.6" thickTop="1">
      <c r="A1" s="70" t="s">
        <v>8</v>
      </c>
      <c r="B1" s="71"/>
      <c r="C1" s="71"/>
      <c r="D1" s="71"/>
    </row>
    <row r="2" spans="1:4" ht="33" customHeight="1">
      <c r="A2" s="168" t="s">
        <v>142</v>
      </c>
      <c r="B2" s="183"/>
      <c r="C2" s="183"/>
      <c r="D2" s="183"/>
    </row>
    <row r="3" spans="1:4" ht="8.25" customHeight="1" thickBot="1"/>
    <row r="4" spans="1:4" ht="26.25" customHeight="1" thickBot="1">
      <c r="A4" s="181" t="s">
        <v>135</v>
      </c>
      <c r="B4" s="181" t="s">
        <v>143</v>
      </c>
      <c r="C4" s="175" t="s">
        <v>144</v>
      </c>
      <c r="D4" s="176"/>
    </row>
    <row r="5" spans="1:4" ht="26.25" customHeight="1" thickBot="1">
      <c r="A5" s="182"/>
      <c r="B5" s="182"/>
      <c r="C5" s="75">
        <v>2011</v>
      </c>
      <c r="D5" s="75">
        <v>2022</v>
      </c>
    </row>
    <row r="6" spans="1:4" ht="5.25" customHeight="1">
      <c r="A6" s="51"/>
      <c r="B6" s="40"/>
      <c r="C6" s="48"/>
      <c r="D6" s="48"/>
    </row>
    <row r="7" spans="1:4" ht="13.8">
      <c r="A7" s="47" t="s">
        <v>53</v>
      </c>
      <c r="B7" s="83">
        <v>51170.04</v>
      </c>
      <c r="C7" s="49">
        <v>84</v>
      </c>
      <c r="D7" s="49">
        <v>99</v>
      </c>
    </row>
    <row r="8" spans="1:4" ht="5.25" customHeight="1">
      <c r="A8" s="13"/>
      <c r="B8" s="13"/>
      <c r="C8" s="50"/>
      <c r="D8" s="50"/>
    </row>
    <row r="9" spans="1:4" ht="13.8">
      <c r="A9" s="37" t="s">
        <v>72</v>
      </c>
      <c r="B9" s="66">
        <v>8.27</v>
      </c>
      <c r="C9" s="67">
        <v>7841</v>
      </c>
      <c r="D9" s="67">
        <v>9020</v>
      </c>
    </row>
    <row r="10" spans="1:4" ht="13.8">
      <c r="A10" s="37" t="s">
        <v>54</v>
      </c>
      <c r="B10" s="66">
        <v>44.62</v>
      </c>
      <c r="C10" s="67">
        <v>6456</v>
      </c>
      <c r="D10" s="67">
        <v>7897</v>
      </c>
    </row>
    <row r="11" spans="1:4" ht="13.8">
      <c r="A11" s="37" t="s">
        <v>77</v>
      </c>
      <c r="B11" s="66">
        <v>16.059999999999999</v>
      </c>
      <c r="C11" s="67">
        <v>4060</v>
      </c>
      <c r="D11" s="67">
        <v>4423</v>
      </c>
    </row>
    <row r="12" spans="1:4" ht="13.8">
      <c r="A12" s="37" t="s">
        <v>68</v>
      </c>
      <c r="B12" s="66">
        <v>31.7</v>
      </c>
      <c r="C12" s="67">
        <v>3630</v>
      </c>
      <c r="D12" s="67">
        <v>4167</v>
      </c>
    </row>
    <row r="13" spans="1:4" ht="13.8">
      <c r="A13" s="37" t="s">
        <v>70</v>
      </c>
      <c r="B13" s="66">
        <v>21.47</v>
      </c>
      <c r="C13" s="67">
        <v>3614</v>
      </c>
      <c r="D13" s="67">
        <v>3773</v>
      </c>
    </row>
    <row r="14" spans="1:4" ht="13.8">
      <c r="A14" s="37" t="s">
        <v>106</v>
      </c>
      <c r="B14" s="66">
        <v>8.34</v>
      </c>
      <c r="C14" s="67">
        <v>3318</v>
      </c>
      <c r="D14" s="67">
        <v>3580</v>
      </c>
    </row>
    <row r="15" spans="1:4" ht="13.8">
      <c r="A15" s="37" t="s">
        <v>74</v>
      </c>
      <c r="B15" s="66">
        <v>15.78</v>
      </c>
      <c r="C15" s="67">
        <v>3114</v>
      </c>
      <c r="D15" s="67">
        <v>3413</v>
      </c>
    </row>
    <row r="16" spans="1:4" ht="13.8">
      <c r="A16" s="37" t="s">
        <v>105</v>
      </c>
      <c r="B16" s="66">
        <v>6.75</v>
      </c>
      <c r="C16" s="67">
        <v>2968</v>
      </c>
      <c r="D16" s="67">
        <v>3263</v>
      </c>
    </row>
    <row r="17" spans="1:4" ht="13.8">
      <c r="A17" s="37" t="s">
        <v>93</v>
      </c>
      <c r="B17" s="66">
        <v>44.18</v>
      </c>
      <c r="C17" s="67">
        <v>2250</v>
      </c>
      <c r="D17" s="67">
        <v>2253</v>
      </c>
    </row>
    <row r="18" spans="1:4" ht="13.8">
      <c r="A18" s="37" t="s">
        <v>62</v>
      </c>
      <c r="B18" s="66">
        <v>34.53</v>
      </c>
      <c r="C18" s="67">
        <v>1637</v>
      </c>
      <c r="D18" s="67">
        <v>2071</v>
      </c>
    </row>
    <row r="19" spans="1:4" ht="13.8">
      <c r="A19" s="37" t="s">
        <v>73</v>
      </c>
      <c r="B19" s="66">
        <v>28.82</v>
      </c>
      <c r="C19" s="67">
        <v>1975</v>
      </c>
      <c r="D19" s="67">
        <v>2066</v>
      </c>
    </row>
    <row r="20" spans="1:4" ht="13.8">
      <c r="A20" s="37" t="s">
        <v>104</v>
      </c>
      <c r="B20" s="66">
        <v>12.38</v>
      </c>
      <c r="C20" s="67">
        <v>1747</v>
      </c>
      <c r="D20" s="67">
        <v>1919</v>
      </c>
    </row>
    <row r="21" spans="1:4" ht="13.8">
      <c r="A21" s="37" t="s">
        <v>63</v>
      </c>
      <c r="B21" s="66">
        <v>118.89</v>
      </c>
      <c r="C21" s="67">
        <v>1753</v>
      </c>
      <c r="D21" s="67">
        <v>1878</v>
      </c>
    </row>
    <row r="22" spans="1:4" ht="13.8">
      <c r="A22" s="37" t="s">
        <v>100</v>
      </c>
      <c r="B22" s="66">
        <v>25.4</v>
      </c>
      <c r="C22" s="67">
        <v>1578</v>
      </c>
      <c r="D22" s="67">
        <v>1808</v>
      </c>
    </row>
    <row r="23" spans="1:4" ht="13.8">
      <c r="A23" s="102" t="s">
        <v>102</v>
      </c>
      <c r="B23" s="103">
        <v>48.31</v>
      </c>
      <c r="C23" s="104">
        <v>951</v>
      </c>
      <c r="D23" s="104">
        <v>1011</v>
      </c>
    </row>
    <row r="24" spans="1:4" ht="13.8">
      <c r="A24" s="45" t="s">
        <v>84</v>
      </c>
      <c r="B24" s="105">
        <v>38.94</v>
      </c>
      <c r="C24" s="69">
        <v>892</v>
      </c>
      <c r="D24" s="106">
        <v>1005</v>
      </c>
    </row>
    <row r="25" spans="1:4" ht="15.75" customHeight="1">
      <c r="A25" s="184" t="s">
        <v>145</v>
      </c>
      <c r="B25" s="185"/>
      <c r="C25" s="185"/>
      <c r="D25" s="185"/>
    </row>
    <row r="26" spans="1:4" ht="33" customHeight="1">
      <c r="A26" s="172" t="s">
        <v>166</v>
      </c>
      <c r="B26" s="172"/>
      <c r="C26" s="172"/>
      <c r="D26" s="172"/>
    </row>
  </sheetData>
  <sortState xmlns:xlrd2="http://schemas.microsoft.com/office/spreadsheetml/2017/richdata2" ref="A9:D23">
    <sortCondition descending="1" ref="D9:D23"/>
  </sortState>
  <mergeCells count="6">
    <mergeCell ref="A26:D26"/>
    <mergeCell ref="A4:A5"/>
    <mergeCell ref="B4:B5"/>
    <mergeCell ref="C4:D4"/>
    <mergeCell ref="A2:D2"/>
    <mergeCell ref="A25:D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D23"/>
  <sheetViews>
    <sheetView zoomScaleNormal="100" workbookViewId="0"/>
  </sheetViews>
  <sheetFormatPr baseColWidth="10" defaultColWidth="11.44140625" defaultRowHeight="13.2"/>
  <cols>
    <col min="1" max="1" width="14.21875" style="2" customWidth="1"/>
    <col min="2" max="3" width="11.44140625" style="2"/>
    <col min="4" max="4" width="13.5546875" style="2" customWidth="1"/>
    <col min="5" max="16384" width="11.44140625" style="2"/>
  </cols>
  <sheetData>
    <row r="1" spans="1:4" ht="15.6" thickTop="1">
      <c r="A1" s="70" t="s">
        <v>9</v>
      </c>
      <c r="B1" s="71"/>
      <c r="C1" s="71"/>
      <c r="D1" s="71"/>
    </row>
    <row r="2" spans="1:4" ht="53.25" customHeight="1">
      <c r="A2" s="168" t="s">
        <v>146</v>
      </c>
      <c r="B2" s="168"/>
      <c r="C2" s="168"/>
      <c r="D2" s="168"/>
    </row>
    <row r="3" spans="1:4" ht="4.5" customHeight="1" thickBot="1">
      <c r="A3" s="1"/>
      <c r="B3" s="1"/>
    </row>
    <row r="4" spans="1:4" ht="24" customHeight="1" thickBot="1">
      <c r="A4" s="186" t="s">
        <v>135</v>
      </c>
      <c r="B4" s="186" t="s">
        <v>143</v>
      </c>
      <c r="C4" s="175" t="s">
        <v>144</v>
      </c>
      <c r="D4" s="175"/>
    </row>
    <row r="5" spans="1:4" ht="14.25" customHeight="1" thickBot="1">
      <c r="A5" s="187"/>
      <c r="B5" s="187"/>
      <c r="C5" s="93">
        <v>2011</v>
      </c>
      <c r="D5" s="93">
        <v>2022</v>
      </c>
    </row>
    <row r="6" spans="1:4" ht="3" customHeight="1">
      <c r="A6" s="51"/>
      <c r="B6" s="29"/>
      <c r="C6" s="29"/>
      <c r="D6" s="29"/>
    </row>
    <row r="7" spans="1:4" ht="13.8">
      <c r="A7" s="47" t="s">
        <v>53</v>
      </c>
      <c r="B7" s="52">
        <v>51170.04</v>
      </c>
      <c r="C7" s="65">
        <v>84</v>
      </c>
      <c r="D7" s="65">
        <v>99</v>
      </c>
    </row>
    <row r="8" spans="1:4" ht="3" customHeight="1">
      <c r="A8" s="13"/>
      <c r="B8" s="53"/>
      <c r="C8" s="54"/>
      <c r="D8" s="54"/>
    </row>
    <row r="9" spans="1:4" ht="13.8">
      <c r="A9" s="37" t="s">
        <v>75</v>
      </c>
      <c r="B9" s="53">
        <v>416.25</v>
      </c>
      <c r="C9" s="68">
        <v>13</v>
      </c>
      <c r="D9" s="68">
        <v>15</v>
      </c>
    </row>
    <row r="10" spans="1:4" ht="13.8">
      <c r="A10" s="37" t="s">
        <v>131</v>
      </c>
      <c r="B10" s="53">
        <v>2792.23</v>
      </c>
      <c r="C10" s="68">
        <v>11</v>
      </c>
      <c r="D10" s="68">
        <v>18</v>
      </c>
    </row>
    <row r="11" spans="1:4" ht="13.8">
      <c r="A11" s="37" t="s">
        <v>111</v>
      </c>
      <c r="B11" s="53">
        <v>1277.93</v>
      </c>
      <c r="C11" s="68">
        <v>15</v>
      </c>
      <c r="D11" s="68">
        <v>19</v>
      </c>
    </row>
    <row r="12" spans="1:4" ht="13.8">
      <c r="A12" s="37" t="s">
        <v>123</v>
      </c>
      <c r="B12" s="53">
        <v>1932.7</v>
      </c>
      <c r="C12" s="68">
        <v>15</v>
      </c>
      <c r="D12" s="68">
        <v>19</v>
      </c>
    </row>
    <row r="13" spans="1:4" ht="15.75" customHeight="1">
      <c r="A13" s="37" t="s">
        <v>117</v>
      </c>
      <c r="B13" s="53">
        <v>1385.4</v>
      </c>
      <c r="C13" s="68">
        <v>14</v>
      </c>
      <c r="D13" s="68">
        <v>19</v>
      </c>
    </row>
    <row r="14" spans="1:4" ht="13.8">
      <c r="A14" s="37" t="s">
        <v>116</v>
      </c>
      <c r="B14" s="53">
        <v>568.14</v>
      </c>
      <c r="C14" s="68">
        <v>20</v>
      </c>
      <c r="D14" s="68">
        <v>21</v>
      </c>
    </row>
    <row r="15" spans="1:4" ht="13.8">
      <c r="A15" s="37" t="s">
        <v>121</v>
      </c>
      <c r="B15" s="53">
        <v>2382.94</v>
      </c>
      <c r="C15" s="68">
        <v>19</v>
      </c>
      <c r="D15" s="68">
        <v>21</v>
      </c>
    </row>
    <row r="16" spans="1:4" ht="13.8">
      <c r="A16" s="37" t="s">
        <v>76</v>
      </c>
      <c r="B16" s="53">
        <v>404.44</v>
      </c>
      <c r="C16" s="68">
        <v>17</v>
      </c>
      <c r="D16" s="68">
        <v>23</v>
      </c>
    </row>
    <row r="17" spans="1:4" ht="13.8">
      <c r="A17" s="37" t="s">
        <v>91</v>
      </c>
      <c r="B17" s="53">
        <v>752.83</v>
      </c>
      <c r="C17" s="68">
        <v>21</v>
      </c>
      <c r="D17" s="68">
        <v>24</v>
      </c>
    </row>
    <row r="18" spans="1:4" ht="13.8">
      <c r="A18" s="37" t="s">
        <v>124</v>
      </c>
      <c r="B18" s="53">
        <v>1752.75</v>
      </c>
      <c r="C18" s="68">
        <v>22</v>
      </c>
      <c r="D18" s="68">
        <v>25</v>
      </c>
    </row>
    <row r="19" spans="1:4" ht="13.8">
      <c r="A19" s="38" t="s">
        <v>90</v>
      </c>
      <c r="B19" s="55">
        <v>1332.71</v>
      </c>
      <c r="C19" s="69">
        <v>18</v>
      </c>
      <c r="D19" s="69">
        <v>26</v>
      </c>
    </row>
    <row r="20" spans="1:4" ht="13.8">
      <c r="A20" s="188" t="s">
        <v>145</v>
      </c>
      <c r="B20" s="188"/>
      <c r="C20" s="188"/>
      <c r="D20" s="188"/>
    </row>
    <row r="21" spans="1:4" ht="33" customHeight="1">
      <c r="A21" s="172" t="s">
        <v>166</v>
      </c>
      <c r="B21" s="172"/>
      <c r="C21" s="172"/>
      <c r="D21" s="172"/>
    </row>
    <row r="22" spans="1:4" ht="12.75" customHeight="1">
      <c r="A22" s="94"/>
      <c r="B22" s="94"/>
      <c r="C22" s="94"/>
      <c r="D22" s="94"/>
    </row>
    <row r="23" spans="1:4">
      <c r="A23" s="1"/>
      <c r="B23" s="1"/>
    </row>
  </sheetData>
  <mergeCells count="6">
    <mergeCell ref="A21:D21"/>
    <mergeCell ref="A4:A5"/>
    <mergeCell ref="A2:D2"/>
    <mergeCell ref="B4:B5"/>
    <mergeCell ref="C4:D4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INEC</dc:creator>
  <cp:keywords/>
  <dc:description/>
  <cp:lastModifiedBy>Douglas Delgado Espinoza</cp:lastModifiedBy>
  <cp:revision/>
  <dcterms:created xsi:type="dcterms:W3CDTF">2011-08-25T21:09:16Z</dcterms:created>
  <dcterms:modified xsi:type="dcterms:W3CDTF">2023-11-10T14:11:31Z</dcterms:modified>
  <cp:category/>
  <cp:contentStatus/>
</cp:coreProperties>
</file>