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driana.moya\OneDrive - Instituto Nacional de Estadisticas y Censos\Documentos\ADRIANA INEC_0\CUADROS WEB\2025\PRELIMINARES 2025\"/>
    </mc:Choice>
  </mc:AlternateContent>
  <xr:revisionPtr revIDLastSave="155" documentId="8_{6CB6B1C9-9124-4EBD-9181-CC30B7B2B717}" xr6:coauthVersionLast="36" xr6:coauthVersionMax="36" xr10:uidLastSave="{8813940A-13AB-4EAA-8A5A-8DC33D9AF606}"/>
  <bookViews>
    <workbookView xWindow="0" yWindow="0" windowWidth="23040" windowHeight="10296" tabRatio="886" xr2:uid="{B79E1DBB-9CA9-4262-AD6F-975613BC275D}"/>
  </bookViews>
  <sheets>
    <sheet name="Intrucciones de uso" sheetId="24" r:id="rId1"/>
    <sheet name="Índice de cuadros" sheetId="25" r:id="rId2"/>
    <sheet name="C1" sheetId="1" r:id="rId3"/>
    <sheet name="C2" sheetId="2" r:id="rId4"/>
    <sheet name="C3" sheetId="3" r:id="rId5"/>
    <sheet name="C4" sheetId="4" r:id="rId6"/>
    <sheet name="C5" sheetId="5" r:id="rId7"/>
    <sheet name="C6" sheetId="6" r:id="rId8"/>
    <sheet name="C7" sheetId="7" r:id="rId9"/>
    <sheet name="C8" sheetId="8" r:id="rId10"/>
    <sheet name="C9" sheetId="9" r:id="rId11"/>
    <sheet name="C10" sheetId="10" r:id="rId12"/>
    <sheet name="C11" sheetId="11" r:id="rId13"/>
    <sheet name="C12" sheetId="12" r:id="rId14"/>
    <sheet name="C13" sheetId="13" r:id="rId15"/>
    <sheet name="C14" sheetId="14" r:id="rId16"/>
    <sheet name="C15" sheetId="15" r:id="rId17"/>
    <sheet name="C16" sheetId="16" r:id="rId18"/>
    <sheet name="C17" sheetId="17" r:id="rId19"/>
    <sheet name="C18" sheetId="18" r:id="rId20"/>
    <sheet name="C19" sheetId="19" r:id="rId21"/>
    <sheet name="C20" sheetId="20" r:id="rId22"/>
    <sheet name="C21" sheetId="21" r:id="rId23"/>
    <sheet name="C22" sheetId="22" r:id="rId24"/>
    <sheet name="C23" sheetId="23" r:id="rId25"/>
  </sheets>
  <definedNames>
    <definedName name="ColumnTitle_C1" localSheetId="2">Tabla1[#Headers]</definedName>
    <definedName name="ColumnTitle_C10" localSheetId="11">Tabla10[#Headers]</definedName>
    <definedName name="ColumnTitle_C11" localSheetId="12">Tabla11[#Headers]</definedName>
    <definedName name="ColumnTitle_C12" localSheetId="13">Tabla12[#Headers]</definedName>
    <definedName name="ColumnTitle_C13" localSheetId="14">Tabla13[#Headers]</definedName>
    <definedName name="ColumnTitle_C14" localSheetId="15">Tabla14[#Headers]</definedName>
    <definedName name="ColumnTitle_C15" localSheetId="16">Tabla15[#Headers]</definedName>
    <definedName name="ColumnTitle_C16" localSheetId="17">Tabla16[#Headers]</definedName>
    <definedName name="ColumnTitle_C17" localSheetId="18">Tabla17[#Headers]</definedName>
    <definedName name="ColumnTitle_C18" localSheetId="19">Tabla18[#Headers]</definedName>
    <definedName name="ColumnTitle_C19" localSheetId="20">Tabla19[#Headers]</definedName>
    <definedName name="ColumnTitle_C2" localSheetId="3">Tabla2[#Headers]</definedName>
    <definedName name="ColumnTitle_C20" localSheetId="21">Tabla20[#Headers]</definedName>
    <definedName name="ColumnTitle_C21" localSheetId="22">Tabla21[#Headers]</definedName>
    <definedName name="ColumnTitle_C22" localSheetId="23">Tabla22[#Headers]</definedName>
    <definedName name="ColumnTitle_C23" localSheetId="24">Tabla23[#Headers]</definedName>
    <definedName name="ColumnTitle_C3" localSheetId="4">Tabla3[#Headers]</definedName>
    <definedName name="ColumnTitle_C4" localSheetId="5">Tabla4[#Headers]</definedName>
    <definedName name="ColumnTitle_C5" localSheetId="6">Tabla5[#Headers]</definedName>
    <definedName name="ColumnTitle_C6" localSheetId="7">Tabla6[#Headers]</definedName>
    <definedName name="ColumnTitle_C7" localSheetId="8">Tabla7[#Headers]</definedName>
    <definedName name="ColumnTitle_C8" localSheetId="9">Tabla8[#Headers]</definedName>
    <definedName name="ColumnTitle_C9" localSheetId="10">Tabla9[#Headers]</definedName>
    <definedName name="Indexinstructions" localSheetId="1">'Índice de cuadros'!$A$1</definedName>
    <definedName name="IndexofTables" localSheetId="1">Tabla24[[#All],[Título]]</definedName>
    <definedName name="Instructions" localSheetId="0">'Intrucciones de uso'!$A$1</definedName>
    <definedName name="RowTitle_C1" localSheetId="2">Tabla1[[#All],[Provincia, cantón y distrito de residencia]]</definedName>
    <definedName name="RowTitle_C10" localSheetId="11">Tabla10[[#All],[Provincia de residencia ]]</definedName>
    <definedName name="RowTitle_C11" localSheetId="12">Tabla11[[#All],[Año]]</definedName>
    <definedName name="RowTitle_C12" localSheetId="13">Tabla12[[#All],[Provincia de residencia]]</definedName>
    <definedName name="RowTitle_C13" localSheetId="14">Tabla13[[#All],[Provincia, cantón y distrito de residencia de la madre]]</definedName>
    <definedName name="RowTitle_C15" localSheetId="16">Tabla15[[#All],[Grupos de edades de la madre y estado de unión]]</definedName>
    <definedName name="RowTitle_C16" localSheetId="17">Tabla16[[#All],[Nivel de escolaridad de la madre]]</definedName>
    <definedName name="RowTitle_C17" localSheetId="18">Tabla17[[#All],[Condición de actividad y ocupación de la madre]]</definedName>
    <definedName name="RowTitle_C18" localSheetId="19">Tabla18[[#All],[Provincia de residencia de la madre]]</definedName>
    <definedName name="RowTitle_C19" localSheetId="20">Tabla19[[#All],[Clasificación del peso al nacer]]</definedName>
    <definedName name="RowTitle_C2" localSheetId="3">Tabla2[[#All],[Causa básica de muerte]]</definedName>
    <definedName name="RowTitle_C20" localSheetId="21">Tabla20[[#All],[Causa básica de muerte]]</definedName>
    <definedName name="RowTitle_C21" localSheetId="22">Tabla21[[#All],[Provincia de residencia de la madre]]</definedName>
    <definedName name="RowTitle_C22" localSheetId="23">Tabla22[[#All],[Provincia de residencia de la madre]]</definedName>
    <definedName name="RowTitle_C23" localSheetId="24">Tabla23[[#All],[Causa básica de muerte]]</definedName>
    <definedName name="RowTitle_C3" localSheetId="4">Tabla3[[#All],[Provincia y grandes grupos de causa básica de muerte]]</definedName>
    <definedName name="RowTitle_C4" localSheetId="5">Tabla4[[#All],[Grupos de causa básica de muerte]]</definedName>
    <definedName name="RowTitle_C5" localSheetId="6">Tabla5[[#All],[Grupos de causa básica de muerte]]</definedName>
    <definedName name="RowTitle_C6" localSheetId="7">Tabla6[[#All],[Grupos de causa básica de muerte y sexo]]</definedName>
    <definedName name="RowTitle_C7" localSheetId="8">Tabla7[[#All],[Grupos de causa básica de muerte y sexo]]</definedName>
    <definedName name="RowTitle_C8" localSheetId="9">Tabla8[[#All],[Causa básica de muerte]]</definedName>
    <definedName name="RowTitle_C9" localSheetId="10">Tabla9[[#All],[Causa de muerte y sexo]]</definedName>
    <definedName name="RowTitlw_C14" localSheetId="15">Tabla14[[#All],[Provincia de residencia de la madre]]</definedName>
    <definedName name="Title_C1" localSheetId="2">'C1'!$B$4</definedName>
    <definedName name="Title_C10" localSheetId="11">'C10'!$B$4</definedName>
    <definedName name="Title_C11" localSheetId="12">'C11'!$B$4</definedName>
    <definedName name="Title_C12" localSheetId="13">'C12'!$B$4</definedName>
    <definedName name="Title_C13" localSheetId="14">'C13'!$B$4</definedName>
    <definedName name="Title_C14" localSheetId="15">'C14'!$B$4</definedName>
    <definedName name="Title_C15" localSheetId="16">'C15'!$B$4</definedName>
    <definedName name="Title_C16" localSheetId="17">'C16'!$B$4</definedName>
    <definedName name="Title_C17" localSheetId="18">'C17'!$B$4</definedName>
    <definedName name="Title_C18" localSheetId="19">'C18'!$B$4</definedName>
    <definedName name="Title_C19" localSheetId="20">'C19'!$B$4</definedName>
    <definedName name="Title_C2" localSheetId="3">'C2'!$B$4</definedName>
    <definedName name="Title_C20" localSheetId="21">'C20'!$B$4</definedName>
    <definedName name="Title_C21" localSheetId="22">'C21'!$B$4</definedName>
    <definedName name="Title_C22" localSheetId="23">'C22'!$B$4</definedName>
    <definedName name="Title_C23" localSheetId="24">'C23'!$B$4</definedName>
    <definedName name="Title_C3" localSheetId="4">'C3'!$B$4</definedName>
    <definedName name="Title_C4" localSheetId="5">'C4'!$B$4</definedName>
    <definedName name="Title_C5" localSheetId="6">'C5'!$B$4</definedName>
    <definedName name="Title_C6" localSheetId="7">'C6'!$B$4</definedName>
    <definedName name="Title_C7" localSheetId="8">'C7'!$B$4</definedName>
    <definedName name="Title_C8">'C8'!$B$4</definedName>
    <definedName name="Title_C9" localSheetId="10">'C9'!$B$4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11" l="1"/>
  <c r="D11" i="11"/>
  <c r="D4" i="11"/>
  <c r="D5" i="11"/>
  <c r="D6" i="11"/>
  <c r="D7" i="11"/>
  <c r="D8" i="11"/>
  <c r="D9" i="11"/>
  <c r="D10" i="11"/>
  <c r="D12" i="11"/>
</calcChain>
</file>

<file path=xl/sharedStrings.xml><?xml version="1.0" encoding="utf-8"?>
<sst xmlns="http://schemas.openxmlformats.org/spreadsheetml/2006/main" count="4394" uniqueCount="1414">
  <si>
    <t>Total Costa Rica</t>
  </si>
  <si>
    <t>Total provincia San José</t>
  </si>
  <si>
    <t>Total cantón San José</t>
  </si>
  <si>
    <t>Carmen</t>
  </si>
  <si>
    <t>Merced</t>
  </si>
  <si>
    <t>Hospital</t>
  </si>
  <si>
    <t>Catedral</t>
  </si>
  <si>
    <t>Zapote</t>
  </si>
  <si>
    <t>San Francisco de Dos Ríos</t>
  </si>
  <si>
    <t>Uruca</t>
  </si>
  <si>
    <t>Mata Redonda</t>
  </si>
  <si>
    <t>Pavas</t>
  </si>
  <si>
    <t>Hatillo</t>
  </si>
  <si>
    <t>San Sebastián</t>
  </si>
  <si>
    <t>Total cantón Escazú</t>
  </si>
  <si>
    <t>Escazú</t>
  </si>
  <si>
    <t>San Antonio</t>
  </si>
  <si>
    <t>San Rafael</t>
  </si>
  <si>
    <t>Total cantón Desamparados</t>
  </si>
  <si>
    <t>Desamparados</t>
  </si>
  <si>
    <t>San Miguel</t>
  </si>
  <si>
    <t>San Juan De Dios</t>
  </si>
  <si>
    <t>San Rafael Arriba</t>
  </si>
  <si>
    <t>Frailes</t>
  </si>
  <si>
    <t>Patarrá</t>
  </si>
  <si>
    <t>San Cristóbal</t>
  </si>
  <si>
    <t>Rosario</t>
  </si>
  <si>
    <t>Damas</t>
  </si>
  <si>
    <t>San Rafael Abajo</t>
  </si>
  <si>
    <t>Gravilias</t>
  </si>
  <si>
    <t>Los Guido</t>
  </si>
  <si>
    <t>Total cantón Puriscal</t>
  </si>
  <si>
    <t>Santiago</t>
  </si>
  <si>
    <t>Mercedes Sur</t>
  </si>
  <si>
    <t>Barbacoas</t>
  </si>
  <si>
    <t>Grifo Alto</t>
  </si>
  <si>
    <t>Candelarita</t>
  </si>
  <si>
    <t>Desamparaditos</t>
  </si>
  <si>
    <t>Chires</t>
  </si>
  <si>
    <t>Total cantón Tarrazú</t>
  </si>
  <si>
    <t>San Marcos</t>
  </si>
  <si>
    <t>San Lorenzo</t>
  </si>
  <si>
    <t>San Carlos</t>
  </si>
  <si>
    <t>Total cantón Aserrí</t>
  </si>
  <si>
    <t>Aserrí</t>
  </si>
  <si>
    <t>Tarbaca</t>
  </si>
  <si>
    <t>Vuelta De Jorco</t>
  </si>
  <si>
    <t>San Gabriel</t>
  </si>
  <si>
    <t>Legua</t>
  </si>
  <si>
    <t>Monterrey</t>
  </si>
  <si>
    <t>Salitrillos</t>
  </si>
  <si>
    <t>Total cantón Mora</t>
  </si>
  <si>
    <t>Colón</t>
  </si>
  <si>
    <t>Guayabo</t>
  </si>
  <si>
    <t>Tabarcia</t>
  </si>
  <si>
    <t>Piedras Negras</t>
  </si>
  <si>
    <t>Picagres</t>
  </si>
  <si>
    <t>Jaris</t>
  </si>
  <si>
    <t>Quitirrisí</t>
  </si>
  <si>
    <t>Total cantón Goicoechea</t>
  </si>
  <si>
    <t>Guadalupe</t>
  </si>
  <si>
    <t>San Francisco</t>
  </si>
  <si>
    <t>Calle Blancos</t>
  </si>
  <si>
    <t>Mata de Plátano</t>
  </si>
  <si>
    <t>Ipís</t>
  </si>
  <si>
    <t>Rancho Redondo</t>
  </si>
  <si>
    <t>Purral</t>
  </si>
  <si>
    <t>Total cantón Santa Ana</t>
  </si>
  <si>
    <t>Santa Ana</t>
  </si>
  <si>
    <t>Salitral</t>
  </si>
  <si>
    <t>Pozos</t>
  </si>
  <si>
    <t>Piedades</t>
  </si>
  <si>
    <t>Brasil</t>
  </si>
  <si>
    <t>Total cantón Alajuelita</t>
  </si>
  <si>
    <t>Alajuelita</t>
  </si>
  <si>
    <t>San Josecito</t>
  </si>
  <si>
    <t>Concepción</t>
  </si>
  <si>
    <t>San Felipe</t>
  </si>
  <si>
    <t>Total cantón Vázquez de Coronado</t>
  </si>
  <si>
    <t>San Isidro</t>
  </si>
  <si>
    <t>Dulce Nombre de Jesús</t>
  </si>
  <si>
    <t>Patalillo</t>
  </si>
  <si>
    <t>Cascajal</t>
  </si>
  <si>
    <t>Total cantón Acosta</t>
  </si>
  <si>
    <t>San Ignacio</t>
  </si>
  <si>
    <t>Guaitil</t>
  </si>
  <si>
    <t>Palmichal</t>
  </si>
  <si>
    <t>Cangrejal</t>
  </si>
  <si>
    <t>Sabanillas</t>
  </si>
  <si>
    <t>Total cantón Tibás</t>
  </si>
  <si>
    <t>San Juan</t>
  </si>
  <si>
    <t>Cinco Esquinas</t>
  </si>
  <si>
    <t>Anselmo Llorente</t>
  </si>
  <si>
    <t>León XIII</t>
  </si>
  <si>
    <t>Colima</t>
  </si>
  <si>
    <t>Total cantón Moravia</t>
  </si>
  <si>
    <t>San Vicente</t>
  </si>
  <si>
    <t>San Jerónimo</t>
  </si>
  <si>
    <t>La Trinidad</t>
  </si>
  <si>
    <t>Total cantón Montes de Oca</t>
  </si>
  <si>
    <t>San Pedro</t>
  </si>
  <si>
    <t>Sabanilla</t>
  </si>
  <si>
    <t>Mercedes</t>
  </si>
  <si>
    <t>Total cantón Turrubares</t>
  </si>
  <si>
    <t>San Pablo</t>
  </si>
  <si>
    <t>San Juan de Mata</t>
  </si>
  <si>
    <t>San Luis</t>
  </si>
  <si>
    <t>-</t>
  </si>
  <si>
    <t>Carara</t>
  </si>
  <si>
    <t>Total cantón Dota</t>
  </si>
  <si>
    <t>Santa María</t>
  </si>
  <si>
    <t>Jardín</t>
  </si>
  <si>
    <t>Copey</t>
  </si>
  <si>
    <t>Total cantón Curridabat</t>
  </si>
  <si>
    <t>Curridabat</t>
  </si>
  <si>
    <t>Granadilla</t>
  </si>
  <si>
    <t>Sánchez</t>
  </si>
  <si>
    <t>Tirrases</t>
  </si>
  <si>
    <t>Total cantón Pérez Zeledón</t>
  </si>
  <si>
    <t>San Isidro de El General</t>
  </si>
  <si>
    <t>El General</t>
  </si>
  <si>
    <t>Daniel Flores</t>
  </si>
  <si>
    <t>Rivas</t>
  </si>
  <si>
    <t>Platanares</t>
  </si>
  <si>
    <t>Pejibaye</t>
  </si>
  <si>
    <t>Cajón</t>
  </si>
  <si>
    <t>Barú</t>
  </si>
  <si>
    <t>Río Nuevo</t>
  </si>
  <si>
    <t>Páramo</t>
  </si>
  <si>
    <t>La Amistad</t>
  </si>
  <si>
    <t>Total cantón León Cortés Castro</t>
  </si>
  <si>
    <t>San Andrés</t>
  </si>
  <si>
    <t>Llano Bonito</t>
  </si>
  <si>
    <t>Santa Cruz</t>
  </si>
  <si>
    <t>Total provincia Alajuela</t>
  </si>
  <si>
    <t>Total cantón Alajuela</t>
  </si>
  <si>
    <t>Alajuela</t>
  </si>
  <si>
    <t>San José</t>
  </si>
  <si>
    <t>Carrizal</t>
  </si>
  <si>
    <t>Guácima</t>
  </si>
  <si>
    <t>Río Segundo</t>
  </si>
  <si>
    <t>Turrúcares</t>
  </si>
  <si>
    <t>Tambor</t>
  </si>
  <si>
    <t>Garita</t>
  </si>
  <si>
    <t>Sarapiquí</t>
  </si>
  <si>
    <t>Total cantón San Ramón</t>
  </si>
  <si>
    <t>San Ramón</t>
  </si>
  <si>
    <t>Piedades Norte</t>
  </si>
  <si>
    <t>Piedades Sur</t>
  </si>
  <si>
    <t>Ángeles</t>
  </si>
  <si>
    <t>Alfaro</t>
  </si>
  <si>
    <t>Volio</t>
  </si>
  <si>
    <t>Zapotal</t>
  </si>
  <si>
    <t>Peñas Blancas</t>
  </si>
  <si>
    <t>Total cantón Grecia</t>
  </si>
  <si>
    <t>Grecia</t>
  </si>
  <si>
    <t>San Roque</t>
  </si>
  <si>
    <t>Tacares</t>
  </si>
  <si>
    <t>Puente de Piedra</t>
  </si>
  <si>
    <t>Bolívar</t>
  </si>
  <si>
    <t>Total cantón San Mateo</t>
  </si>
  <si>
    <t>San Mateo</t>
  </si>
  <si>
    <t>Desmonte</t>
  </si>
  <si>
    <t>Jesús María</t>
  </si>
  <si>
    <t>Labrador</t>
  </si>
  <si>
    <t>Total cantón Atenas</t>
  </si>
  <si>
    <t>Atenas</t>
  </si>
  <si>
    <t>Jesús</t>
  </si>
  <si>
    <t>Santa Eulalia</t>
  </si>
  <si>
    <t>Escobal</t>
  </si>
  <si>
    <t>Total cantón Naranjo</t>
  </si>
  <si>
    <t>Naranjo</t>
  </si>
  <si>
    <t>Cirrí Sur</t>
  </si>
  <si>
    <t>El Rosario</t>
  </si>
  <si>
    <t>Palmitos</t>
  </si>
  <si>
    <t>Total cantón Palmares</t>
  </si>
  <si>
    <t>Palmares</t>
  </si>
  <si>
    <t>Zaragoza</t>
  </si>
  <si>
    <t>Buenos Aires</t>
  </si>
  <si>
    <t>Candelaria</t>
  </si>
  <si>
    <t>Esquipulas</t>
  </si>
  <si>
    <t>La Granja</t>
  </si>
  <si>
    <t>Total cantón Poás</t>
  </si>
  <si>
    <t>Carrillos</t>
  </si>
  <si>
    <t>Sabana Redonda</t>
  </si>
  <si>
    <t>Total cantón Orotina</t>
  </si>
  <si>
    <t>Orotina</t>
  </si>
  <si>
    <t>El Mastate</t>
  </si>
  <si>
    <t>Hacienda Vieja</t>
  </si>
  <si>
    <t>Coyolar</t>
  </si>
  <si>
    <t>La Ceiba</t>
  </si>
  <si>
    <t>Total cantón San Carlos</t>
  </si>
  <si>
    <t>Quesada</t>
  </si>
  <si>
    <t>Florencia</t>
  </si>
  <si>
    <t>Buenavista</t>
  </si>
  <si>
    <t>Aguas Zarcas</t>
  </si>
  <si>
    <t>Venecia</t>
  </si>
  <si>
    <t>Pital</t>
  </si>
  <si>
    <t>La Fortuna</t>
  </si>
  <si>
    <t>La Tigra</t>
  </si>
  <si>
    <t>La Palmera</t>
  </si>
  <si>
    <t>Venado</t>
  </si>
  <si>
    <t>Cutris</t>
  </si>
  <si>
    <t>Pocosol</t>
  </si>
  <si>
    <t>Total cantón Zarcero</t>
  </si>
  <si>
    <t>Zarcero</t>
  </si>
  <si>
    <t>Laguna</t>
  </si>
  <si>
    <t>Tapesco</t>
  </si>
  <si>
    <t>Palmira</t>
  </si>
  <si>
    <t>Brisas</t>
  </si>
  <si>
    <t>Total cantón Sarchí</t>
  </si>
  <si>
    <t>Sarchí Norte</t>
  </si>
  <si>
    <t>Sarchí Sur</t>
  </si>
  <si>
    <t>Toro Amarillo</t>
  </si>
  <si>
    <t>Rodríguez</t>
  </si>
  <si>
    <t>Total cantón Upala</t>
  </si>
  <si>
    <t>Upala</t>
  </si>
  <si>
    <t>Aguas Claras</t>
  </si>
  <si>
    <t>San José o Pizote</t>
  </si>
  <si>
    <t>Bijagua</t>
  </si>
  <si>
    <t>Delicias</t>
  </si>
  <si>
    <t>Dos Ríos</t>
  </si>
  <si>
    <t>Yolillal</t>
  </si>
  <si>
    <t>Canalete</t>
  </si>
  <si>
    <t>Total cantón Los Chiles</t>
  </si>
  <si>
    <t>Los Chiles</t>
  </si>
  <si>
    <t>Caño Negro</t>
  </si>
  <si>
    <t>El Amparo</t>
  </si>
  <si>
    <t>San Jorge</t>
  </si>
  <si>
    <t>Total cantón Guatuso</t>
  </si>
  <si>
    <t>Cote</t>
  </si>
  <si>
    <t>Katira</t>
  </si>
  <si>
    <t>Total cantón Río Cuarto</t>
  </si>
  <si>
    <t>Río Cuarto</t>
  </si>
  <si>
    <t>Santa Rita</t>
  </si>
  <si>
    <t>Santa Isabel</t>
  </si>
  <si>
    <t>Total provincia Cartago</t>
  </si>
  <si>
    <t>Total cantón Cartago</t>
  </si>
  <si>
    <t>Oriental</t>
  </si>
  <si>
    <t>Occidental</t>
  </si>
  <si>
    <t>San Nicolás</t>
  </si>
  <si>
    <t>Aguacaliente o San Francisco</t>
  </si>
  <si>
    <t>Guadalupe o Arenilla</t>
  </si>
  <si>
    <t>Corralillo</t>
  </si>
  <si>
    <t>Tierra Blanca</t>
  </si>
  <si>
    <t>Dulce Nombre</t>
  </si>
  <si>
    <t>Llano Grande</t>
  </si>
  <si>
    <t>Quebradilla</t>
  </si>
  <si>
    <t>Total cantón Paraíso</t>
  </si>
  <si>
    <t>Paraíso</t>
  </si>
  <si>
    <t>Orosi</t>
  </si>
  <si>
    <t>Cachí</t>
  </si>
  <si>
    <t>Llanos de Santa Lucía</t>
  </si>
  <si>
    <t>Birrisito</t>
  </si>
  <si>
    <t>Total cantón La Unión</t>
  </si>
  <si>
    <t>Tres Ríos</t>
  </si>
  <si>
    <t>San Diego</t>
  </si>
  <si>
    <t>Río Azul</t>
  </si>
  <si>
    <t>Total cantón Jiménez</t>
  </si>
  <si>
    <t>Juan Viñas</t>
  </si>
  <si>
    <t>Tucurrique</t>
  </si>
  <si>
    <t>La Victoria</t>
  </si>
  <si>
    <t>Total cantón Turrialba</t>
  </si>
  <si>
    <t>Turrialba</t>
  </si>
  <si>
    <t>La Suiza</t>
  </si>
  <si>
    <t>Peralta</t>
  </si>
  <si>
    <t>Santa Teresita</t>
  </si>
  <si>
    <t>Pavones</t>
  </si>
  <si>
    <t>Tuis</t>
  </si>
  <si>
    <t>Tayutic</t>
  </si>
  <si>
    <t>Santa Rosa</t>
  </si>
  <si>
    <t>Tres Equis</t>
  </si>
  <si>
    <t>La Isabel</t>
  </si>
  <si>
    <t>Chirripó</t>
  </si>
  <si>
    <t>Total cantón Alvarado</t>
  </si>
  <si>
    <t>Pacayas</t>
  </si>
  <si>
    <t>Cervantes</t>
  </si>
  <si>
    <t>Capellades</t>
  </si>
  <si>
    <t>Total cantón Oreamuno</t>
  </si>
  <si>
    <t>Cot</t>
  </si>
  <si>
    <t>Potrero Cerrado</t>
  </si>
  <si>
    <t>Cipreses</t>
  </si>
  <si>
    <t>Total cantón El Guarco</t>
  </si>
  <si>
    <t>El Tejar</t>
  </si>
  <si>
    <t>Tobosi</t>
  </si>
  <si>
    <t>Patio de Agua</t>
  </si>
  <si>
    <t>Total provincia Heredia</t>
  </si>
  <si>
    <t>Total cantón Heredia</t>
  </si>
  <si>
    <t>Heredia</t>
  </si>
  <si>
    <t>Ulloa</t>
  </si>
  <si>
    <t>Vara Blanca</t>
  </si>
  <si>
    <t>Total cantón Barva</t>
  </si>
  <si>
    <t>Barva</t>
  </si>
  <si>
    <t>Santa Lucía</t>
  </si>
  <si>
    <t>San José de La Montaña</t>
  </si>
  <si>
    <t>Puente Salas</t>
  </si>
  <si>
    <t>Total cantón Santo Domingo</t>
  </si>
  <si>
    <t>Santo Domingo</t>
  </si>
  <si>
    <t>Paracito</t>
  </si>
  <si>
    <t>Santo Tomás</t>
  </si>
  <si>
    <t>Tures</t>
  </si>
  <si>
    <t>Pará</t>
  </si>
  <si>
    <t>Total cantón Santa Bárbara</t>
  </si>
  <si>
    <t>Santa Bárbara</t>
  </si>
  <si>
    <t>Purabá</t>
  </si>
  <si>
    <t>Total cantón San Rafael</t>
  </si>
  <si>
    <t>Total cantón San Isidro</t>
  </si>
  <si>
    <t>Total cantón Belén</t>
  </si>
  <si>
    <t>La Ribera</t>
  </si>
  <si>
    <t>La Asunción</t>
  </si>
  <si>
    <t>Total cantón Flores</t>
  </si>
  <si>
    <t>San Joaquín</t>
  </si>
  <si>
    <t>Barrantes</t>
  </si>
  <si>
    <t>Llorente</t>
  </si>
  <si>
    <t>Total cantón San Pablo</t>
  </si>
  <si>
    <t>Rincón Sabanilla</t>
  </si>
  <si>
    <t>Total cantón Sarapiquí</t>
  </si>
  <si>
    <t>Puerto Viejo</t>
  </si>
  <si>
    <t>La Virgen</t>
  </si>
  <si>
    <t>Las Horquetas</t>
  </si>
  <si>
    <t>Llanuras del Gaspar</t>
  </si>
  <si>
    <t>Cureña</t>
  </si>
  <si>
    <t>Total provincia Guanacaste</t>
  </si>
  <si>
    <t>Total cantón Liberia</t>
  </si>
  <si>
    <t>Liberia</t>
  </si>
  <si>
    <t>Cañas Dulces</t>
  </si>
  <si>
    <t>Mayorga</t>
  </si>
  <si>
    <t>Nacascolo</t>
  </si>
  <si>
    <t>Curubandé</t>
  </si>
  <si>
    <t>Total cantón Nicoya</t>
  </si>
  <si>
    <t>Nicoya</t>
  </si>
  <si>
    <t>Mansión</t>
  </si>
  <si>
    <t>Quebrada Honda</t>
  </si>
  <si>
    <t>Sámara</t>
  </si>
  <si>
    <t>Nosara</t>
  </si>
  <si>
    <t>Belén de Nosarita</t>
  </si>
  <si>
    <t>Total cantón Santa Cruz</t>
  </si>
  <si>
    <t>Bolsón</t>
  </si>
  <si>
    <t>Veintisiete de Abril</t>
  </si>
  <si>
    <t>Tempate</t>
  </si>
  <si>
    <t>Cartagena</t>
  </si>
  <si>
    <t>Cuajiniquil</t>
  </si>
  <si>
    <t>Diriá</t>
  </si>
  <si>
    <t>Cabo Velas</t>
  </si>
  <si>
    <t>Tamarindo</t>
  </si>
  <si>
    <t>Total cantón Bagaces</t>
  </si>
  <si>
    <t>Bagaces</t>
  </si>
  <si>
    <t>Mogote</t>
  </si>
  <si>
    <t>Río Naranjo</t>
  </si>
  <si>
    <t>Total cantón Carrillo</t>
  </si>
  <si>
    <t>Filadelfia</t>
  </si>
  <si>
    <t>Sardinal</t>
  </si>
  <si>
    <t>Belén</t>
  </si>
  <si>
    <t>Total cantón Cañas</t>
  </si>
  <si>
    <t>Cañas</t>
  </si>
  <si>
    <t>Bebedero</t>
  </si>
  <si>
    <t>Porozal</t>
  </si>
  <si>
    <t>Total cantón Abangares</t>
  </si>
  <si>
    <t>Las Juntas</t>
  </si>
  <si>
    <t>Sierra</t>
  </si>
  <si>
    <t>Colorado</t>
  </si>
  <si>
    <t>Total cantón Tilarán</t>
  </si>
  <si>
    <t>Tilarán</t>
  </si>
  <si>
    <t>Quebrada Grande</t>
  </si>
  <si>
    <t>Tronadora</t>
  </si>
  <si>
    <t>Líbano</t>
  </si>
  <si>
    <t>Tierras Morenas</t>
  </si>
  <si>
    <t>Arenal</t>
  </si>
  <si>
    <t>Cabeceras</t>
  </si>
  <si>
    <t>Total cantón Nandayure</t>
  </si>
  <si>
    <t>Carmona</t>
  </si>
  <si>
    <t>Porvenir</t>
  </si>
  <si>
    <t>Bejuco</t>
  </si>
  <si>
    <t>Total cantón La Cruz</t>
  </si>
  <si>
    <t>La Cruz</t>
  </si>
  <si>
    <t>Santa Cecilia</t>
  </si>
  <si>
    <t>La Garita</t>
  </si>
  <si>
    <t>Santa Elena</t>
  </si>
  <si>
    <t>Total cantón Hojancha</t>
  </si>
  <si>
    <t>Hojancha</t>
  </si>
  <si>
    <t>Monte Romo</t>
  </si>
  <si>
    <t>Puerto Carrillo</t>
  </si>
  <si>
    <t>Huacas</t>
  </si>
  <si>
    <t>Matambú</t>
  </si>
  <si>
    <t>Total provincia Puntarenas</t>
  </si>
  <si>
    <t>Total cantón Puntarenas</t>
  </si>
  <si>
    <t>Puntarenas</t>
  </si>
  <si>
    <t>Pitahaya</t>
  </si>
  <si>
    <t>Chomes</t>
  </si>
  <si>
    <t>Lepanto</t>
  </si>
  <si>
    <t>Paquera</t>
  </si>
  <si>
    <t>Manzanillo</t>
  </si>
  <si>
    <t>Guacimal</t>
  </si>
  <si>
    <t>Barranca</t>
  </si>
  <si>
    <t>Isla del Coco</t>
  </si>
  <si>
    <t>Cóbano</t>
  </si>
  <si>
    <t>Chacarita</t>
  </si>
  <si>
    <t>Chira</t>
  </si>
  <si>
    <t>Acapulco</t>
  </si>
  <si>
    <t>El Roble</t>
  </si>
  <si>
    <t>Arancibia</t>
  </si>
  <si>
    <t>Total cantón Esparza</t>
  </si>
  <si>
    <t>Espíritu Santo</t>
  </si>
  <si>
    <t>San Juan Grande</t>
  </si>
  <si>
    <t>Macacona</t>
  </si>
  <si>
    <t>Caldera</t>
  </si>
  <si>
    <t>Total cantón Buenos Aires</t>
  </si>
  <si>
    <t>Volcán</t>
  </si>
  <si>
    <t>Potrero Grande</t>
  </si>
  <si>
    <t>Boruca</t>
  </si>
  <si>
    <t>Pilas</t>
  </si>
  <si>
    <t>Colinas</t>
  </si>
  <si>
    <t>Chánguena</t>
  </si>
  <si>
    <t>Biolley</t>
  </si>
  <si>
    <t>Brunka</t>
  </si>
  <si>
    <t>Total cantón Montes de Oro</t>
  </si>
  <si>
    <t>Miramar</t>
  </si>
  <si>
    <t>La Unión</t>
  </si>
  <si>
    <t>Total cantón Osa</t>
  </si>
  <si>
    <t>Puerto Cortés</t>
  </si>
  <si>
    <t>Palmar</t>
  </si>
  <si>
    <t>Sierpe</t>
  </si>
  <si>
    <t>Bahía Ballena</t>
  </si>
  <si>
    <t>Piedras Blancas</t>
  </si>
  <si>
    <t>Bahía Drake</t>
  </si>
  <si>
    <t>Total cantón Quepos</t>
  </si>
  <si>
    <t>Quepos</t>
  </si>
  <si>
    <t>Savegre</t>
  </si>
  <si>
    <t>Naranjito</t>
  </si>
  <si>
    <t>Total cantón Golfito</t>
  </si>
  <si>
    <t>Golfito</t>
  </si>
  <si>
    <t>Guaycará</t>
  </si>
  <si>
    <t>Pavón</t>
  </si>
  <si>
    <t>Total cantón Coto Brus</t>
  </si>
  <si>
    <t>San Vito</t>
  </si>
  <si>
    <t>Sabalito</t>
  </si>
  <si>
    <t>Aguabuena</t>
  </si>
  <si>
    <t>Limoncito</t>
  </si>
  <si>
    <t>Pittier</t>
  </si>
  <si>
    <t>Gutiérrez Braun</t>
  </si>
  <si>
    <t>Total cantón Parrita</t>
  </si>
  <si>
    <t>Parrita</t>
  </si>
  <si>
    <t>Total cantón Corredores</t>
  </si>
  <si>
    <t>Corredor</t>
  </si>
  <si>
    <t>La Cuesta</t>
  </si>
  <si>
    <t>Canoas</t>
  </si>
  <si>
    <t>Laurel</t>
  </si>
  <si>
    <t>Total cantón Garabito</t>
  </si>
  <si>
    <t>Jacó</t>
  </si>
  <si>
    <t>Tárcoles</t>
  </si>
  <si>
    <t>Lagunillas</t>
  </si>
  <si>
    <t>Total cantón Monteverde</t>
  </si>
  <si>
    <t>Monteverde</t>
  </si>
  <si>
    <t>Total cantón Puerto Jiménez</t>
  </si>
  <si>
    <t>Puerto Jiménez</t>
  </si>
  <si>
    <t>Total provincia Limón</t>
  </si>
  <si>
    <t>Total cantón Limón</t>
  </si>
  <si>
    <t>Limón</t>
  </si>
  <si>
    <t>Valle La Estrella</t>
  </si>
  <si>
    <t>Río Blanco</t>
  </si>
  <si>
    <t>Matama</t>
  </si>
  <si>
    <t>Total cantón Pococí</t>
  </si>
  <si>
    <t>Guápiles</t>
  </si>
  <si>
    <t>Jiménez</t>
  </si>
  <si>
    <t>Rita</t>
  </si>
  <si>
    <t>Roxana</t>
  </si>
  <si>
    <t>Cariari</t>
  </si>
  <si>
    <t>La Colonia</t>
  </si>
  <si>
    <t>Total cantón Siquirres</t>
  </si>
  <si>
    <t>Siquirres</t>
  </si>
  <si>
    <t>Pacuarito</t>
  </si>
  <si>
    <t>Florida</t>
  </si>
  <si>
    <t>Germania</t>
  </si>
  <si>
    <t>El Cairo</t>
  </si>
  <si>
    <t>La Alegría</t>
  </si>
  <si>
    <t>Reventazón</t>
  </si>
  <si>
    <t>Total cantón Talamanca</t>
  </si>
  <si>
    <t>Bratsi</t>
  </si>
  <si>
    <t>Sixaola</t>
  </si>
  <si>
    <t>Cahuita</t>
  </si>
  <si>
    <t>Telire</t>
  </si>
  <si>
    <t>Total cantón Matina</t>
  </si>
  <si>
    <t>Matina</t>
  </si>
  <si>
    <t>Batán</t>
  </si>
  <si>
    <t>Carrandi</t>
  </si>
  <si>
    <t>Total cantón Guácimo</t>
  </si>
  <si>
    <t>Guácimo</t>
  </si>
  <si>
    <t>Pocora</t>
  </si>
  <si>
    <t>Río Jiménez</t>
  </si>
  <si>
    <t>Duacarí</t>
  </si>
  <si>
    <t>Cuadro 1. Costa Rica. Total de defunciones por sexo, según provincia, cantón y distrito de residencia de la persona fallecida, 2025</t>
  </si>
  <si>
    <t>Provincia, cantón y distrito de residencia</t>
  </si>
  <si>
    <t>Total</t>
  </si>
  <si>
    <t>Hombres</t>
  </si>
  <si>
    <t>Mujeres</t>
  </si>
  <si>
    <t>Fuente: INEC-Costa Rica. Estadísticas vitales, 2025.</t>
  </si>
  <si>
    <t>Causa básica de muerte</t>
  </si>
  <si>
    <t>Cuadro 2. Costa Rica. Total de defunciones por sexo, según causa básica de muerte, 2025</t>
  </si>
  <si>
    <t>I219 - Infarto agudo del miocardio, sin otra especificación</t>
  </si>
  <si>
    <t>I100 - Hipertensión esencial (primaria)</t>
  </si>
  <si>
    <t>C169 - Tumor maligno del estómago, parte no especificada</t>
  </si>
  <si>
    <t>F030 - Demencia , no especificada</t>
  </si>
  <si>
    <t>I259 - Enfermedad isquémica crónica del corazón, no especificada</t>
  </si>
  <si>
    <t>C610 - Tumor maligno de la próstata</t>
  </si>
  <si>
    <t>X590 - Exposición a factores no especificados, que causan fractura</t>
  </si>
  <si>
    <t>I120 - Enfermedad renal hipertensiva con insuficiencia renal</t>
  </si>
  <si>
    <t>E146 - Diabetes mellitus no especificada, con otras complicaciones especificadas</t>
  </si>
  <si>
    <t>V299 - Motociclista [cualquiera] lesionado en accidente de tránsito no especificado</t>
  </si>
  <si>
    <t>C509 - Tumor maligno de la mama, parte no especificada</t>
  </si>
  <si>
    <t>I110 - Enfermedad cardíaca hipertensiva con insuficiencia cardíaca (congestiva)</t>
  </si>
  <si>
    <t>C349 - Tumor maligno de los bronquios o del pulmón, parte no especificada</t>
  </si>
  <si>
    <t>I251 - Enfermedad aterosclerótica del corazón</t>
  </si>
  <si>
    <t>C189 - Tumor maligno del colon, parte no especificada</t>
  </si>
  <si>
    <t>J449 - Enfermedad pulmonar obstructiva crónica, no especificada</t>
  </si>
  <si>
    <t>J440 - Enfermedad pulmonar obstructiva crónica con infección aguda de las vías respiratorias inferiores</t>
  </si>
  <si>
    <t>K769 - Enfermedad del hígado, no especificada</t>
  </si>
  <si>
    <t>I640 - Accidente vascular encefálico agudo, no especificado como hemorrágico o isquémico</t>
  </si>
  <si>
    <t>E116 - Diabetes mellitus no insulinodependiente, con otras complicaciones especificadas</t>
  </si>
  <si>
    <t>E149 - Diabetes mellitus no especificada, sin mención de complicación</t>
  </si>
  <si>
    <t>X954 - Agresión con disparo de otras armas de fuego, y las no especificadas, calles y carreteras</t>
  </si>
  <si>
    <t>R970 - Causa en estudio</t>
  </si>
  <si>
    <t>J180 - Bronconeumonía, no especificada</t>
  </si>
  <si>
    <t>I678 - Otras enfermedades cerebrovasculares especificadas</t>
  </si>
  <si>
    <t>C259 - Tumor maligno del páncreas, parte no especificada</t>
  </si>
  <si>
    <t>G309 - Enfermedad de Alzheimer, no especificada</t>
  </si>
  <si>
    <t>E142 - Diabetes mellitus no especificada, con complicaciones renales</t>
  </si>
  <si>
    <t>N189 - Enfermedad renal crónica, no especificada</t>
  </si>
  <si>
    <t>E112 - Diabetes mellitus no insulinodependiente, con complicaciones renales</t>
  </si>
  <si>
    <t>I489 - Fibrilación y aleteo auricular, no especificado</t>
  </si>
  <si>
    <t>E119 - Diabetes mellitus no insulinodependiente, sin mención de complicación</t>
  </si>
  <si>
    <t>G200 - Enfermedad de Parkinson</t>
  </si>
  <si>
    <t>F019 - Demencia  vascular, no especificada</t>
  </si>
  <si>
    <t>N390 - Infección de vías urinarias, sitio no especificado</t>
  </si>
  <si>
    <t>X700 - Lesión autoinfligida intencionalmente por ahorcamiento, estrangulamiento o sofocación vivienda</t>
  </si>
  <si>
    <t>N185 - Enfermedad renal crónica, etapa 5</t>
  </si>
  <si>
    <t>C809 - Tumor maligno, sitio primario no especificado</t>
  </si>
  <si>
    <t>I679 - Enfermedad cerebrovascular, no especificada</t>
  </si>
  <si>
    <t>C220 - Carcinoma de células hepáticas</t>
  </si>
  <si>
    <t>E147 - Diabetes mellitus no especificada, con complicaciones múltiples</t>
  </si>
  <si>
    <t>I619 - Hemorragia intraencefálica, no especificada</t>
  </si>
  <si>
    <t>K709 - Enfermedad hepática alcohólica, no especificada</t>
  </si>
  <si>
    <t>I694 - Secuelas de accidente vascular encéfalico, no especificado como hemorrágico o isquémico</t>
  </si>
  <si>
    <t>N009 - Síndrome nefrítico agudo, no especificada</t>
  </si>
  <si>
    <t>C200 - Tumor maligno del recto</t>
  </si>
  <si>
    <t>I698 - Secuelas de otras enfermedades cerebrovasculares y de las no especificadas</t>
  </si>
  <si>
    <t>J189 - Neumonía, no especificada</t>
  </si>
  <si>
    <t>X959 - Agresión con disparo de otras armas de fuego, y las no especificadas, lugar no especificado</t>
  </si>
  <si>
    <t>C229 - Tumor maligno del hígado, no especificado</t>
  </si>
  <si>
    <t>V093 - Peatón lesionado en accidente de tránsito no especificado</t>
  </si>
  <si>
    <t>E117 - Diabetes mellitus no insulinodependiente, con complicaciones múltiples</t>
  </si>
  <si>
    <t>M623 - Síndrome de inmovilidad (parapléjico)</t>
  </si>
  <si>
    <t>C539 - Tumor maligno del cuello del útero, sin otra especificación</t>
  </si>
  <si>
    <t>I119 - Enfermedad cardíaca hipertensiva sin insuficiencia cardíaca (congestiva)</t>
  </si>
  <si>
    <t>K746 - Otras cirrosis del hígado y las no especificadas</t>
  </si>
  <si>
    <t>X599 - Exposición a factores no especificados que causan otras lesiones y las no especificadas</t>
  </si>
  <si>
    <t>A419 - Sepsis, no especificada</t>
  </si>
  <si>
    <t>C640 - Tumor maligno del riñón, excepto de la pelvis renal</t>
  </si>
  <si>
    <t>I420 - Cardiomiopatía dilatada</t>
  </si>
  <si>
    <t>W698 - Ahogamiento y sumersión mientras se está en aguas naturales, otro lugar especificado</t>
  </si>
  <si>
    <t>C900 - Mieloma múltiple</t>
  </si>
  <si>
    <t>C541 - Tumor maligno del endometrio</t>
  </si>
  <si>
    <t>X950 - Agresión con disparo de otras armas de fuego, y las no especificadas, vivienda</t>
  </si>
  <si>
    <t>I509 - Insuficiencia cardíaca, no especificada</t>
  </si>
  <si>
    <t>R980 - Muerte sin asistencia</t>
  </si>
  <si>
    <t>C560 - Tumor maligno del ovario</t>
  </si>
  <si>
    <t>C221 - Carcinoma de vías biliares intrahepáticas</t>
  </si>
  <si>
    <t>C719 - Tumor maligno del encéfalo, parte no especificada</t>
  </si>
  <si>
    <t>V499 - Ocupante (cualquiera) de automóvil lesionado en accidente de tránsito no especificado</t>
  </si>
  <si>
    <t>U071 - COVID-19 virus identificado</t>
  </si>
  <si>
    <t>F102 - Trastornos mentales y del comportamiento debidos al uso de alcohol, síndrome de dependencia</t>
  </si>
  <si>
    <t>L089 - Infección local de la piel y del tejido subcutáneo, no especificada</t>
  </si>
  <si>
    <t>E785 - Hiperlipidemia no especificada</t>
  </si>
  <si>
    <t>C679 - Tumor maligno de la vejiga urinaria, parte no especificada</t>
  </si>
  <si>
    <t>C449 - Tumor maligno de la piel, sitio no especificado</t>
  </si>
  <si>
    <t>M069 - Artritis reumatoide, no especificada</t>
  </si>
  <si>
    <t>J100 - Influenza con neumonía, debida a otro virus de la influenza identificado</t>
  </si>
  <si>
    <t>I131 - Enfermedad cardiorrenal hipertensiva con insuficiencia renal</t>
  </si>
  <si>
    <t>C800 - Tumor maligno, de sitio primario desconocido, así descrito</t>
  </si>
  <si>
    <t>J459 - Asma, no especificado</t>
  </si>
  <si>
    <t>G809 - Parálisis cerebral, sin otra especificación</t>
  </si>
  <si>
    <t>G409 - Epilepsia, tipo no especificado</t>
  </si>
  <si>
    <t>C920 - Leucemia mieloblástica aguda [LMA]</t>
  </si>
  <si>
    <t>E888 - Otros trastornos especificados del metabolismo</t>
  </si>
  <si>
    <t>C910 - Leucemia linfoblástica aguda [LLA]</t>
  </si>
  <si>
    <t>I249 - Enfermedad isquémica aguda del corazón, no especificada</t>
  </si>
  <si>
    <t>I258 - Otras formas de enfermedad isquémica crónica del corazón</t>
  </si>
  <si>
    <t>E669 - Obesidad, no especificada</t>
  </si>
  <si>
    <t>J220 - Infección aguda no especificada de las vías respiratorias inferiores</t>
  </si>
  <si>
    <t>K920 - Hematemesis</t>
  </si>
  <si>
    <t>I609 - Hemorragia subaracnoidea, no especificada</t>
  </si>
  <si>
    <t>I269 - Embolia pulmonar sin mención de corazón pulmonar agudo</t>
  </si>
  <si>
    <t>A099 - Gastroenteritis y colitis de origen no especificado</t>
  </si>
  <si>
    <t>I500 - Insuficiencia cardíaca congestiva</t>
  </si>
  <si>
    <t>E668 - Otros tipos de obesidad</t>
  </si>
  <si>
    <t>W199 - Caída no especificada, lugar no especificado</t>
  </si>
  <si>
    <t>J182 - Neumonía hipostática, no especificada</t>
  </si>
  <si>
    <t>F012 - Demencia  vascular subcortical</t>
  </si>
  <si>
    <t>C859 - Linfoma no Hodgkin, no especificado</t>
  </si>
  <si>
    <t>I130 - Enfermedad cardiorrenal hipertensiva con insuficiencia cardíaca (congestiva)</t>
  </si>
  <si>
    <t>V892 - Persona lesionada en accidente de tránsito, de vehículo de motor no especificado</t>
  </si>
  <si>
    <t>C439 - Melanoma maligno de piel, sitio no especificado</t>
  </si>
  <si>
    <t>R990 - Otras causas mal definidas y las no especificadas de mortalidad</t>
  </si>
  <si>
    <t>I380 - Endocarditis, válvula no especificada</t>
  </si>
  <si>
    <t>E460 - Desnutrición proteicocalórica, no especificada</t>
  </si>
  <si>
    <t>E039 - Hipotiroidismo, no especificado</t>
  </si>
  <si>
    <t>V099 - Peatón lesionado en accidente de transporte no especificado</t>
  </si>
  <si>
    <t>N179 - Insuficiencia renal aguda, no especificada</t>
  </si>
  <si>
    <t>K703 - Cirrosis hepática alcohólica</t>
  </si>
  <si>
    <t>J690 - Neumonitis debida a aspiración de alimento o vómito</t>
  </si>
  <si>
    <t>J441 - Enfermedad pulmonar obstructiva crónica con exacerbación aguda, no especificada</t>
  </si>
  <si>
    <t>C833 - Linfoma de células grandes  B difuso</t>
  </si>
  <si>
    <t>G122 - Enfermedades de las neuronas motoras</t>
  </si>
  <si>
    <t>C159 - Tumor maligno del esófago, parte no especificada</t>
  </si>
  <si>
    <t>C250 - Tumor maligno de la cabeza del páncreas</t>
  </si>
  <si>
    <t>C187 - Tumor maligno del colon sigmoide</t>
  </si>
  <si>
    <t>J841 - Otras enfermedades pulmonares intersticiales con fibrosis</t>
  </si>
  <si>
    <t>K659 - Peritonitis, no especificada</t>
  </si>
  <si>
    <t>N400 - Hiperplasia de la próstata</t>
  </si>
  <si>
    <t>I519 - Enfermedad cardíaca, no especificada</t>
  </si>
  <si>
    <t>V296 - Motociclista no especificado lesionado por colisión con otros vehículos de motor, y con los no especificados, en accidente de tránsito</t>
  </si>
  <si>
    <t>J800 - Síndrome de dificultad respiratoria del adulto</t>
  </si>
  <si>
    <t>B238 - Enfermedad por VIH, resultante en otras afecciones especificadas</t>
  </si>
  <si>
    <t>C182 - Tumor maligno del colon ascendente</t>
  </si>
  <si>
    <t>N190 - Insuficiencia renal no especificada</t>
  </si>
  <si>
    <t>J090 - Influenza debida a ciertos virus de la influenza identificados</t>
  </si>
  <si>
    <t>I210 - Infarto transmural agudo del miocardio de la pared anterior</t>
  </si>
  <si>
    <t>K566 - Otras obstrucciones intestinales y las no especificadas</t>
  </si>
  <si>
    <t>I469 - Paro cardíaco, no especificado</t>
  </si>
  <si>
    <t>B208 - Enfermedad por VIH, resultante en otras enfermedades infecciosas o parasitarias</t>
  </si>
  <si>
    <t>K550 - Trastorno vascular agudo de los intestinos</t>
  </si>
  <si>
    <t>I620 - Hemorragia subdural no traumática (aguda) (no traumática) (aguda) (no traumática)</t>
  </si>
  <si>
    <t>G308 - Otros tipos de enfermedad de Alzheimer</t>
  </si>
  <si>
    <t>C190 - Tumor maligno de la unión rectosigmoidea</t>
  </si>
  <si>
    <t>V199 - Ciclista [cualquiera] lesionado en accidente de tránsito no especificado</t>
  </si>
  <si>
    <t>J101 - Influenza con otras manifestaciones respiratorias, debida a otro virus de la influenza identificado</t>
  </si>
  <si>
    <t>E145 - Diabetes mellitus no especificada, con complicaciones circulatorias periféricas</t>
  </si>
  <si>
    <t>C730 - Tumor maligno de la glándula tiroides</t>
  </si>
  <si>
    <t>J849 - Enfermedad pulmonar intersticial, no especificada</t>
  </si>
  <si>
    <t>D649 - Anemia de tipo no especificado</t>
  </si>
  <si>
    <t>X955 - Agresión con disparo de otras armas de fuego, y las no especificadas, comercio y área de servicios</t>
  </si>
  <si>
    <t>K631 - Perforación del intestino (no traumática)</t>
  </si>
  <si>
    <t>J984 - Otros trastornos del pulmón</t>
  </si>
  <si>
    <t>I499 - Arritmia cardíaca, no especificada</t>
  </si>
  <si>
    <t>M329 - Lupus eritematoso sistémico, sin otra especificación</t>
  </si>
  <si>
    <t>D469 - Síndrome mielodisplásico, sin otra especificación</t>
  </si>
  <si>
    <t>C710 - Tumor maligno del cerebro, excepto lóbulos y ventrículos</t>
  </si>
  <si>
    <t>U049 - Síndrome respiratorio agudo grave [SRAG], no especificado</t>
  </si>
  <si>
    <t>E878 - Otros trastornos del equilibrio de los electrólitos y de los líquidos, no clasificados en otra parte</t>
  </si>
  <si>
    <t>X958 - Agresión con disparo de otras armas de fuego, y las no especificadas, otro lugar especificado</t>
  </si>
  <si>
    <t>D376 - Tumor de comportamiento incierto o desconocido del hígado, de la vesícula biliar y del conducto biliar</t>
  </si>
  <si>
    <t>W179 - Otras caídas de un nivel a otro, lugar no especificado</t>
  </si>
  <si>
    <t>K859 - Pancreatitis aguda, no especificada</t>
  </si>
  <si>
    <t>F209 - Esquizofrenia, no especificada</t>
  </si>
  <si>
    <t>X708 - Lesión autoinfligida intencionalmente por ahorcamiento, estrangulamiento o sofocación, otro lugar especificado</t>
  </si>
  <si>
    <t>Q249 - Malformación congénita del corazón, no especificada</t>
  </si>
  <si>
    <t>I639 - Infarto cerebral, no especificado</t>
  </si>
  <si>
    <t>C329 - Tumor maligno de la laringe, parte no especificada</t>
  </si>
  <si>
    <t>I739 - Enfermedad vascular periférica, no especificada</t>
  </si>
  <si>
    <t>C029 - Tumor maligno de la lengua, parte no especificada</t>
  </si>
  <si>
    <t>A162 - Tuberculosis de pulmón, sin mención de confirmación bacteriológica o histológica</t>
  </si>
  <si>
    <t>J848 - Otras enfermedades pulmonares intersticiales especificadas</t>
  </si>
  <si>
    <t>I350 - Estenosis (de la válvula) aórtica</t>
  </si>
  <si>
    <t>J110 - Influenza con neumonía, virus no identificado</t>
  </si>
  <si>
    <t>C499 - Tumor maligno del tejido conjuntivo y tejido blando, de sitio no especificado</t>
  </si>
  <si>
    <t>C230 - Tumor maligno de la vesícula biliar</t>
  </si>
  <si>
    <t>Y838 - Otros procedimientos quirúrgicos</t>
  </si>
  <si>
    <t>X994 - Agresión con objeto cortante, calles y carreteras</t>
  </si>
  <si>
    <t>Q909 - Síndrome de Down, no especificado</t>
  </si>
  <si>
    <t>N289 - Trastorno del riñón y del uréter, no especificado</t>
  </si>
  <si>
    <t>E141 - Diabetes mellitus no especificada, con cetoacidosis</t>
  </si>
  <si>
    <t>I802 - Flebitis y tromboflebitis de otros vasos profundos de los miembros inferiores</t>
  </si>
  <si>
    <t>D489 - Tumor de comportamiento incierto o desconocido, de sitio no especificado</t>
  </si>
  <si>
    <t>K830 - Colangitis</t>
  </si>
  <si>
    <t>I272 - Otras hipertensiones pulmonares secundarias</t>
  </si>
  <si>
    <t>F192 - Trastornos mentales y del comportamiento debidos al uso de múltiples drogas y al uso de otras sustancias psicoactivas, sindrome de dependendencia</t>
  </si>
  <si>
    <t>C249 - Tumor maligno de las vías biliares, parte no especificada</t>
  </si>
  <si>
    <t>L899 - Úlcera de decúbito y por área de presión, no especificada</t>
  </si>
  <si>
    <t>E115 - Diabetes mellitus no insulinodependiente, con complicaciones circulatorias periféricas</t>
  </si>
  <si>
    <t>C819 - Linfoma de Hodgkin, no especificado</t>
  </si>
  <si>
    <t>C550 - Tumor maligno del útero, parte no especificada</t>
  </si>
  <si>
    <t>A047 - Enterocolitis debida a Clostridium difficile</t>
  </si>
  <si>
    <t>X689 - Envenenamiento autoinfligido intencionalmente por, y exposición a plaguicidas, lugar no especificado</t>
  </si>
  <si>
    <t>F059 - Delirio, no especificado</t>
  </si>
  <si>
    <t>D374 - Tumor de comportamiento incierto o desconocido del colon</t>
  </si>
  <si>
    <t>D381 - Tumor de comportamiento incierto o desconocido de la tráquea, de los bronquios y del pulmón</t>
  </si>
  <si>
    <t>K922 - Hemorragia gastrointestinal, no especificada</t>
  </si>
  <si>
    <t>K729 - Insuficiencia hepática, no especificada</t>
  </si>
  <si>
    <t>J988 - Otros trastornos respiratorios especificados</t>
  </si>
  <si>
    <t>I710 - Disección de aorta (cualquier parte)</t>
  </si>
  <si>
    <t>I132 - Enfermedad cardiorrenal hipertensiva con insuficiencia cardíaca (congestiva) e insuficiencia renal</t>
  </si>
  <si>
    <t>E430 - Desnutrición proteicocalórica severa, no especificada</t>
  </si>
  <si>
    <t>C419 - Tumor maligno del hueso y del cartílago articular, no especificado</t>
  </si>
  <si>
    <t>C099 - Tumor maligno de la amígdala, parte no especificada</t>
  </si>
  <si>
    <t>P072 - Inmaturidad extrema</t>
  </si>
  <si>
    <t>N183 - Enfermedad renal crónica, etapa 3</t>
  </si>
  <si>
    <t>I129 - Enfermedad renal hipertensiva sin insuficiencia renal</t>
  </si>
  <si>
    <t>D430 - Tumor de comportamiento incierto o desconocido del encéfalo, supratentorial</t>
  </si>
  <si>
    <t>X990 - Agresión con objeto cortante, vivienda</t>
  </si>
  <si>
    <t>R540 - Senilidad</t>
  </si>
  <si>
    <t>M809 - Osteoporosis no especificada, con fractura patológica</t>
  </si>
  <si>
    <t>K851 - Pancreatitis biliar aguda</t>
  </si>
  <si>
    <t>K579 - Enfermedad diverticular del intestino, parte no especificada, sin perforación ni absceso</t>
  </si>
  <si>
    <t>I211 - Infarto transmural agudo del miocardio de la pared inferior</t>
  </si>
  <si>
    <t>F011 - Demencia  vascular por infartos múltiples</t>
  </si>
  <si>
    <t>D471 - Enfermedad mieloproliferativa crónica</t>
  </si>
  <si>
    <t>D377 - Tumor de comportamiento incierto o desconocido de otros órganos digestivos especificados</t>
  </si>
  <si>
    <t>C629 - Tumor maligno del testículo, no especificado</t>
  </si>
  <si>
    <t>K810 - Colecistitis aguda</t>
  </si>
  <si>
    <t>J900 - Derrame pleural no clasificado en otra parte</t>
  </si>
  <si>
    <t>J439 - Enfisema, no especificado</t>
  </si>
  <si>
    <t>E782 - Hiperlipidemia mixta</t>
  </si>
  <si>
    <t>D479 - Tumores de comportamiento incierto o desconocido del tejido linfático, de los órganos hematopoyéticos y de tejidos afines, no especificados</t>
  </si>
  <si>
    <t>C676 - Tumor maligno del orificio ureteral</t>
  </si>
  <si>
    <t>X999 - Agresión con objeto cortante, lugar no especificado</t>
  </si>
  <si>
    <t>J159 - Neumonía bacteriana, no especificada</t>
  </si>
  <si>
    <t>I803 - Flebitis y tromboflebitis de los miembros inferiores, no especificada</t>
  </si>
  <si>
    <t>I714 - Aneurisma de la aorta abdominal, sin mención de ruptura</t>
  </si>
  <si>
    <t>I713 - Ruptura de aneurisma de la aorta abdominal</t>
  </si>
  <si>
    <t>C759 - Tumor maligno de glándula endocrina no especificada</t>
  </si>
  <si>
    <t>C480 - Tumor maligno del retroperitoneo</t>
  </si>
  <si>
    <t>C241 - Tumor maligno de la ampolla de Vater</t>
  </si>
  <si>
    <t>B207 - Enfermedad por VIH, resultante en infecciones múltiples</t>
  </si>
  <si>
    <t>X740 - Lesión autoinfligida intencionalmente por disparo de otras armas de fuego, y las no especificadas, vivienda</t>
  </si>
  <si>
    <t>K650 - Peritonitis aguda</t>
  </si>
  <si>
    <t>I422 - Otras cardiomiopatías hipertróficas</t>
  </si>
  <si>
    <t>G934 - Encefalopatía no especificada</t>
  </si>
  <si>
    <t>G419 - Estado de mal epiléptico de tipo no especificado</t>
  </si>
  <si>
    <t>G310 - Atrofia cerebral circunscrita</t>
  </si>
  <si>
    <t>F109 - Trastornos mentales y del comportamiento debidos al uso de alcohol, trastorno mental y del comportamiento, no especificado</t>
  </si>
  <si>
    <t>E111 - Diabetes mellitus no insulinodependiente, con cetoacidosis</t>
  </si>
  <si>
    <t>C911 - Leucemia linfocítica crónica de célula tipo B</t>
  </si>
  <si>
    <t>C835 - Linfoma linfoblástico (difuso)</t>
  </si>
  <si>
    <t>N184 - Enfermedad renal crónica, etapa 4</t>
  </si>
  <si>
    <t>K767 - Síndrome hepatorrenal</t>
  </si>
  <si>
    <t>J448 - Otras enfermedades pulmonares obstructivas crónicas especificadas</t>
  </si>
  <si>
    <t>G931 - Lesión cerebral anóxica, no clasificada en otra parte</t>
  </si>
  <si>
    <t>G710 - Distrofia muscular</t>
  </si>
  <si>
    <t>E106 - Diabetes mellitus insulinodependiente, con otras complicaciones especificadas</t>
  </si>
  <si>
    <t>C240 - Tumor maligno de las vías biliares extrahepáticas</t>
  </si>
  <si>
    <t>C109 - Tumor maligno de la orofaringe, parte no especificada</t>
  </si>
  <si>
    <t>A499 - Infección bacteriana, no especificada</t>
  </si>
  <si>
    <t>K802 - Cálculo de la vesícula biliar sin colecistitis</t>
  </si>
  <si>
    <t>I352 - Estenosis (de la válvula) aórtica con insuficiencia</t>
  </si>
  <si>
    <t>I340 - Insuficiencia (de la válvula) mitral</t>
  </si>
  <si>
    <t>I139 - Enfermedad cardiorrenal hipertensiva, no especificada</t>
  </si>
  <si>
    <t>G401 - Epilepsia y síndromes epilépticos sintomáticos relacionados con localizaciones (focales)(parciales) y con ataques parciales simples</t>
  </si>
  <si>
    <t>E875 - Hiperpotasemia</t>
  </si>
  <si>
    <t>C760 - Tumor maligno de la cabeza, cara y cuello</t>
  </si>
  <si>
    <t>C184 - Tumor maligno del colon transverso</t>
  </si>
  <si>
    <t>P220 - Síndrome de dificultad respiratoria del recién nacido</t>
  </si>
  <si>
    <t>M819 - Osteoporosis no especificada, sin fractura patológica</t>
  </si>
  <si>
    <t>K701 - Hepatitis alcohólica</t>
  </si>
  <si>
    <t>K254 - Úlcera gástrica, crónica o no especificada, con hemorragia</t>
  </si>
  <si>
    <t>J129 - Neumonía viral, no especificada</t>
  </si>
  <si>
    <t>I629 - Hemorragia intracraneal (no traumática), no especificada</t>
  </si>
  <si>
    <t>I501 - Insuficiencia ventricular izquierda</t>
  </si>
  <si>
    <t>D371 - Tumor de comportamiento incierto o desconocido del estómago</t>
  </si>
  <si>
    <t>C959 - Leucemia, no especificada</t>
  </si>
  <si>
    <t>C519 - Tumor maligno de la vulva, parte no especificada</t>
  </si>
  <si>
    <t>C269 - Tumor maligno de sitios mal definidos de los órganos digestivos</t>
  </si>
  <si>
    <t>B205 - Enfermedad por VIH, resultante en otras micosis</t>
  </si>
  <si>
    <t>X707 - Lesión autoinfligida intencionalmente por ahorcamiento, estrangulamiento o sofocación, granja</t>
  </si>
  <si>
    <t>X420 - Envenenamiento accidental por, y exposición a narcóticos y psicodislépticos [alucinógenos], no clasificados en otra parte, vivienda</t>
  </si>
  <si>
    <t>P369 - Sepsis bacteriana del recién nacido, no especificada</t>
  </si>
  <si>
    <t>P219 - Asfixia del nacimiento, no especificada</t>
  </si>
  <si>
    <t>K803 - Cálculo de conducto biliar con colangitis</t>
  </si>
  <si>
    <t>K720 - Insuficiencia hepática aguda o subaguda</t>
  </si>
  <si>
    <t>K704 - Insuficiencia hepática alcohólica</t>
  </si>
  <si>
    <t>K559 - Trastorno vascular del intestino, no especificado</t>
  </si>
  <si>
    <t>J810 - Edema pulmonar</t>
  </si>
  <si>
    <t>I872 - Insuficiencia venosa (crónica) (periférica)</t>
  </si>
  <si>
    <t>I359 - Trastorno de la válvula aórtica, no especificado</t>
  </si>
  <si>
    <t>I330 - Endocarditis infecciosa aguda y subaguda</t>
  </si>
  <si>
    <t>D696 - Trombocitopenia no especificada</t>
  </si>
  <si>
    <t>D689 - Defecto de la coagulación, no especificado</t>
  </si>
  <si>
    <t>C831 - Linfoma de células del manto</t>
  </si>
  <si>
    <t>C186 - Tumor maligno del colon descendente</t>
  </si>
  <si>
    <t>C119 - Tumor maligno de la nasofaringe, parte no especificada</t>
  </si>
  <si>
    <t>B240 - Enfermedad por virus de la inmunodeficiencia humana [VIH], sin otra especificación</t>
  </si>
  <si>
    <t>B200 - Enfermedad por VIH, resultante en infección por micobacterias</t>
  </si>
  <si>
    <t>X705 - Lesión autoinfligida intencionalmente por ahorcamiento, estrangulamiento o sofocación, comercio y área de servicios</t>
  </si>
  <si>
    <t>X450 - Envenenamiento accidental por, y exposición al alcohol, vivienda</t>
  </si>
  <si>
    <t>X429 - Envenenamiento accidental por, y exposición a narcóticos y psicodislépticos [alucinógenos], no clasificados en otra parte, lugar no especificado</t>
  </si>
  <si>
    <t>N200 - Cálculo del riñón</t>
  </si>
  <si>
    <t>K760 - Degeneración grasa del hígado, no clasificada en otra parte</t>
  </si>
  <si>
    <t>J869 - Piotórax sin fístula</t>
  </si>
  <si>
    <t>J111 - Influenza con otras manifestaciones respiratorias, virus no identificado</t>
  </si>
  <si>
    <t>I351 - Insuficiencia (de la válvula) aórtica</t>
  </si>
  <si>
    <t>D619 - Anemia aplástica, sin otra especificación</t>
  </si>
  <si>
    <t>C921 - Leucemia mieloide crónica [LMC], BCR/ABL-positivo</t>
  </si>
  <si>
    <t>C170 - Tumor maligno del duodeno</t>
  </si>
  <si>
    <t>Y860 - Secuelas de otros accidentes</t>
  </si>
  <si>
    <t>Y831 - Operación quirúrgica con implante de un dispositivo artificial interno</t>
  </si>
  <si>
    <t>P969 - Afección no especificada originada en el período perinatal</t>
  </si>
  <si>
    <t>J460 - Estado asmático</t>
  </si>
  <si>
    <t>I601 - Hemorragia subaracnoidea de arteria cerebral media</t>
  </si>
  <si>
    <t>I480 - Fibrilación auricular paroxística</t>
  </si>
  <si>
    <t>I442 - Bloqueo auriculoventricular completo</t>
  </si>
  <si>
    <t>F329 - Episodio depresivo, no especificado</t>
  </si>
  <si>
    <t>E162 - Hipoglicemia, no especificada</t>
  </si>
  <si>
    <t>C227 - Otros carcinomas especificados del hígado</t>
  </si>
  <si>
    <t>Y835 - Amputación de miembro(s)</t>
  </si>
  <si>
    <t>X998 - Agresión con objeto cortante, otro lugar especificado</t>
  </si>
  <si>
    <t>X957 - Agresión con disparo de otras armas de fuego, y las no especificadas, granja</t>
  </si>
  <si>
    <t>X910 - Agresión por ahorcamiento, estrangulamiento y sofocación, vivienda</t>
  </si>
  <si>
    <t>X704 - Lesión autoinfligida intencionalmente por ahorcamiento, estrangulamiento o sofocación, calles y carreteras</t>
  </si>
  <si>
    <t>Q913 - Síndrome de Edwards, no especificado</t>
  </si>
  <si>
    <t>Q234 - Síndrome de hipoplasia del corazón izquierdo</t>
  </si>
  <si>
    <t>L984 - Úlcera crónica de la piel, no clasificada en otra parte</t>
  </si>
  <si>
    <t>L031 - Celulitis de otras partes de los miembros</t>
  </si>
  <si>
    <t>K560 - Íleo paralítico</t>
  </si>
  <si>
    <t>I518 - Otras enfermedades cardiacas mal definidas</t>
  </si>
  <si>
    <t>I426 - Cardiomiopatía alcohólica</t>
  </si>
  <si>
    <t>I059 - Enfermedad valvular mitral, no especificada</t>
  </si>
  <si>
    <t>G318 - Otras enfermedades degenerativas especificadas del sistema nervioso</t>
  </si>
  <si>
    <t>D375 - Tumor de comportamiento incierto o desconocido del recto</t>
  </si>
  <si>
    <t>C253 - Tumor maligno del conducto pancreático</t>
  </si>
  <si>
    <t>B209 - Enfermedad por VIH, resultante en enfermedad infecciosa o parasitaria no especificada</t>
  </si>
  <si>
    <t>X454 - Envenenamiento accidental por, y exposición al alcohol, calles y carreteras</t>
  </si>
  <si>
    <t>W178 - Otras caídas de un nivel a otro, otro lugar especificado</t>
  </si>
  <si>
    <t>V899 - Persona lesionada en accidente de vehículo no especificado</t>
  </si>
  <si>
    <t>V496 - Ocupante no especificado de automóvil lesionado por colisión con otros vehículos de motor, y con los no especificados, en accidente de tránsito</t>
  </si>
  <si>
    <t>R688 - Otros síntomas y signos generales especificados</t>
  </si>
  <si>
    <t>R578 - Otras formas de choque</t>
  </si>
  <si>
    <t>P000 - Feto y recién nacido afectados por trastornos hipertensivos de la madre</t>
  </si>
  <si>
    <t>M199 - Artrosis, no especificada</t>
  </si>
  <si>
    <t>K758 - Otras enfermedades inflamatorias del hígado, especificadas</t>
  </si>
  <si>
    <t>K420 - Hernia umbilical con obstrucción, sin gangrena</t>
  </si>
  <si>
    <t>I850 - Várices esofágicas con hemorragia</t>
  </si>
  <si>
    <t>I719 - Aneurisma de la aorta, sitio no especificado, sin mención de ruptura</t>
  </si>
  <si>
    <t>I718 - Ruptura de aneurisma aórtico, sitio no especificado</t>
  </si>
  <si>
    <t>I709 - Aterosclerosis generalizada y la no especificada</t>
  </si>
  <si>
    <t>I212 - Infarto agudo transmural del miocardio de otros sitios</t>
  </si>
  <si>
    <t>G610 - Síndrome de Guillain-Barré</t>
  </si>
  <si>
    <t>G350 - Esclerosis múltiple</t>
  </si>
  <si>
    <t>G049 - Encefalitis, mielitis y encefalomielitis, no especificadas</t>
  </si>
  <si>
    <t>E870 - Hiperosmolaridad e hipernatremia</t>
  </si>
  <si>
    <t>E148 - Diabetes mellitus no especificada, con complicaciones no especificadas</t>
  </si>
  <si>
    <t>E102 - Diabetes mellitus insulinodependiente, con complicaciones renales</t>
  </si>
  <si>
    <t>C950 - Leucemia aguda, células de tipo no especificado</t>
  </si>
  <si>
    <t>C383 - Tumor maligno del mediastino, parte no especificada</t>
  </si>
  <si>
    <t>C140 - Tumor maligno de la faringe, parte no especificada</t>
  </si>
  <si>
    <t>C069 - Tumor maligno de la boca, parte no especificada</t>
  </si>
  <si>
    <t>X099 - Exposición a humos, fuegos o llamas no especificados, lugar no especificado</t>
  </si>
  <si>
    <t>V196 - Ciclista no especificado lesionado por colisión con otros vehículos de motor, y con los no especificado, en accidente de tránsito</t>
  </si>
  <si>
    <t>Q899 - Malformación congénita, no especificada</t>
  </si>
  <si>
    <t>P240 - Aspiración neonatal de meconio</t>
  </si>
  <si>
    <t>M349 - Esclerosis sistémica, no especificada</t>
  </si>
  <si>
    <t>K721 - Insuficiencia hepática crónica</t>
  </si>
  <si>
    <t>K578 - Enfermedad diverticular del intestino, parte no especificada, con perforación y absceso</t>
  </si>
  <si>
    <t>K403 - Hernia inguinal unilateral o no especificada, con obstrucción, sin gangrena</t>
  </si>
  <si>
    <t>K255 - Úlcera gástrica, crónica o no especificada, con perforación</t>
  </si>
  <si>
    <t>J985 - Enfermedades del mediastino, no clasificadas en otra parte</t>
  </si>
  <si>
    <t>J181 - Neumonía lobar, no especificada</t>
  </si>
  <si>
    <t>I779 - Trastorno de arterias y arteriolas, no especificado</t>
  </si>
  <si>
    <t>I638 - Otros Infartos cerebrales</t>
  </si>
  <si>
    <t>I608 - Otras hemorragias subaracnoideas</t>
  </si>
  <si>
    <t>I429 - Cardiomiopatía, no especificada</t>
  </si>
  <si>
    <t>I213 - Infarto transmural agudo del miocardio, de sitio no especificado</t>
  </si>
  <si>
    <t>G919 - Hidrocéfalo, no especificado</t>
  </si>
  <si>
    <t>G629 - Polineuropatía, no especificada</t>
  </si>
  <si>
    <t>G039 - Meningitis, no especificada</t>
  </si>
  <si>
    <t>E662 - Obesidad extrema con hipoventilación alveolar</t>
  </si>
  <si>
    <t>E107 - Diabetes mellitus insulinodependiente, con complicaciones múltiples</t>
  </si>
  <si>
    <t>D700 - Agranulocitosis</t>
  </si>
  <si>
    <t>D487 - Tumor de comportamiento incierto o desconocido de otros sitios especificados</t>
  </si>
  <si>
    <t>D410 - Tumor de comportamiento incierto o desconocido del riñón</t>
  </si>
  <si>
    <t>C763 - Tumor maligno de la pelvis</t>
  </si>
  <si>
    <t>C609 - Tumor maligno del pene, parte no especificada</t>
  </si>
  <si>
    <t>C494 - Tumor maligno del tejido conjuntivo y tejido blando del abdomen</t>
  </si>
  <si>
    <t>C163 - Tumor maligno del antro pilórico</t>
  </si>
  <si>
    <t>C160 - Tumor maligno del cardias</t>
  </si>
  <si>
    <t>C070 - Tumor maligno de la glándula parótida</t>
  </si>
  <si>
    <t>B201 - Enfermedad por VIH, resultante en otras infecciones bacterianas</t>
  </si>
  <si>
    <t>A169 - Tuberculosis respiratoria no especificada, sin mención de confirmación bacteriológica o histológica</t>
  </si>
  <si>
    <t>Y839 - Procedimiento quirúrgico no especificado</t>
  </si>
  <si>
    <t>Y000 - Agresión con objeto romo o sin filo, vivienda</t>
  </si>
  <si>
    <t>X428 - Envenenamiento accidental por, y exposición a narcóticos y psicodislépticos [alucinógenos], no clasificados en otra parte, otro lugar especificado</t>
  </si>
  <si>
    <t>W749 - Ahogamiento y sumersión no especificados, lugar no especificado</t>
  </si>
  <si>
    <t>Q897 - Malformaciones congénitas múltiples, no clasificadas en otra parte</t>
  </si>
  <si>
    <t>Q213 - Tetralogía de Fallot</t>
  </si>
  <si>
    <t>N120 - Nefritis tubulointersticial, no especificada como aguda o crónica</t>
  </si>
  <si>
    <t>K800 - Cálculo de la vesícula biliar con colecistitis aguda</t>
  </si>
  <si>
    <t>K754 - Hepatitis autoinmune</t>
  </si>
  <si>
    <t>K750 - Absceso del hígado</t>
  </si>
  <si>
    <t>K562 - Vólvulo</t>
  </si>
  <si>
    <t>K409 - Hernia inguinal unilateral o no especificada, sin obstrucción ni gangrena</t>
  </si>
  <si>
    <t>K259 - Úlcera gástrica, no especificada como aguda ni crónica, sin hemorragia ni perforación</t>
  </si>
  <si>
    <t>J122 - Neumonía debida a virus parainfluenza</t>
  </si>
  <si>
    <t>I711 - Ruptura de aneurisma de la aorta torácica</t>
  </si>
  <si>
    <t>I691 - Secuelas de hemorragia intraencefálica</t>
  </si>
  <si>
    <t>I602 - Hemorragia subaracnoidea de arteria comunicante anterior</t>
  </si>
  <si>
    <t>I517 - Cardiomegalia</t>
  </si>
  <si>
    <t>G009 - Meningitis bacteriana, no especificada</t>
  </si>
  <si>
    <t>E230 - Hipopituitarismo</t>
  </si>
  <si>
    <t>E109 - Diabetes mellitus insulinodependiente, sin mención de complicación</t>
  </si>
  <si>
    <t>D352 - Tumor benigno de la hipófisis</t>
  </si>
  <si>
    <t>D329 - Tumor benigno de las meninges, parte no especificada</t>
  </si>
  <si>
    <t>C492 - Tumor maligno del tejido conjuntivo y tejido blando del miembro inferior, incluida la cadera</t>
  </si>
  <si>
    <t>C482 - Tumor maligno del peritoneo, sin otra especificación</t>
  </si>
  <si>
    <t>C211 - Tumor maligno del conducto anal</t>
  </si>
  <si>
    <t>C162 - Tumor maligno del cuerpo del estómago</t>
  </si>
  <si>
    <t>A410 - Sepsis debida a Staphylococcus aureus</t>
  </si>
  <si>
    <t>A090 - Otras gastroenteritis y colitis de origen infeccioso</t>
  </si>
  <si>
    <t>Y090 - Agresión por medios no especificados, vivienda</t>
  </si>
  <si>
    <t>Y009 - Agresión con objeto romo o sin filo, lugar no especificado</t>
  </si>
  <si>
    <t>X749 - Lesión autoinfligida intencionalmente por disparo de otras armas de fuego, y las no especificadas, lugar no especificado</t>
  </si>
  <si>
    <t>X701 - Lesión autoinfligida intencionalmente por ahorcamiento, estrangulamiento o sofocación, institución residencial</t>
  </si>
  <si>
    <t>W870 - Exposición a corriente eléctrica no especificada, vivienda</t>
  </si>
  <si>
    <t>W170 - Otras caídas de un nivel a otro, vivienda</t>
  </si>
  <si>
    <t>Q917 - Síndrome de Patau, no especificado</t>
  </si>
  <si>
    <t>Q606 - Síndrome de Potter</t>
  </si>
  <si>
    <t>Q043 - Otras anomalías hipoplásicas del encéfalo</t>
  </si>
  <si>
    <t>P073 - Otros recién nacidos pretérmino</t>
  </si>
  <si>
    <t>P021 - Feto y recién nacido afectados por otras formas de desprendimiento y de hemorragia placentarios</t>
  </si>
  <si>
    <t>M869 - Osteomielitis, no especificada</t>
  </si>
  <si>
    <t>M726 - Fascitis necrotizante</t>
  </si>
  <si>
    <t>M321 - Lupus eritematoso sistémico con compromiso de órganos o sistemas</t>
  </si>
  <si>
    <t>K819 - Colecistitis, no especificada</t>
  </si>
  <si>
    <t>K801 - Cálculo de la vesícula biliar con otra colecistitis</t>
  </si>
  <si>
    <t>K660 - Adherencias peritoneales</t>
  </si>
  <si>
    <t>K519 - Colitis Ulcerativa, sin otra especificación</t>
  </si>
  <si>
    <t>K430 - Hernia insicional con obstrucción, sin gangrena</t>
  </si>
  <si>
    <t>G700 - Miastenia gravis</t>
  </si>
  <si>
    <t>G319 - Degeneración del sistema nervioso, no especificada</t>
  </si>
  <si>
    <t>F412 - Trastorno mixto de ansiedad y depresión</t>
  </si>
  <si>
    <t>F069 - Trastorno mental no especificado debido a lesión y disfunción cerebral y a enfermedad física</t>
  </si>
  <si>
    <t>E871 - Hiposmolaridad e hiponatremia</t>
  </si>
  <si>
    <t>E854 - Amiloidosis limitada a un órgano</t>
  </si>
  <si>
    <t>E140 - Diabetes mellitus no especificada, con coma</t>
  </si>
  <si>
    <t>E110 - Diabetes mellitus no insulinodependiente, con coma</t>
  </si>
  <si>
    <t>D571 - Anemia falciforme  sin crisis</t>
  </si>
  <si>
    <t>D450 - Policitemia vera</t>
  </si>
  <si>
    <t>D414 - Tumor de comportamiento incierto o desconocido de la vejiga</t>
  </si>
  <si>
    <t>D400 - Tumor de comportamiento incierto o desconocido de la próstata</t>
  </si>
  <si>
    <t>C969 - Tumor maligno del tejido linfático, hematopoyético y tejidos afines, sin otra especificación</t>
  </si>
  <si>
    <t>C729 - Tumor maligno del sistema nervioso central, sin otra especificación</t>
  </si>
  <si>
    <t>C718 - Lesión de sitios contiguos del encéfalo</t>
  </si>
  <si>
    <t>C443 - Tumor maligno de la piel de otras partes y de las no especificadas de la cara</t>
  </si>
  <si>
    <t>C437 - Melanoma maligno del miembro inferior, incluida la cadera</t>
  </si>
  <si>
    <t>C180 - Tumor maligno del ciego</t>
  </si>
  <si>
    <t>B379 - Candidiasis, no especificada</t>
  </si>
  <si>
    <t>A279 - Leptospirosis, no especificada</t>
  </si>
  <si>
    <t>A199 - Tuberculosis miliar, sin otra especificación</t>
  </si>
  <si>
    <t>Y579 - Efectos adversos de drogas o medicamentos no especificados</t>
  </si>
  <si>
    <t>X709 - Lesión autoinfligida intencionalmente por ahorcamiento, estrangulamiento o sofocación, lugar no especificado</t>
  </si>
  <si>
    <t>X424 - Envenenamiento accidental por, y exposición a narcóticos y psicodislépticos [alucinógenos], no clasificados en otra parte, calles y carreteras</t>
  </si>
  <si>
    <t>X209 - Contacto traumático con serpientes y lagartos venenosos, lugar no especificado</t>
  </si>
  <si>
    <t>W879 - Exposición a corriente eléctrica no especificada, lugar no especificado</t>
  </si>
  <si>
    <t>W708 - Ahogamiento y sumersión posterior a caída en aguas naturales, otro lugar especificado</t>
  </si>
  <si>
    <t>W559 - Mordedura o ataque de otros mamíferos, lugar no especificado</t>
  </si>
  <si>
    <t>W174 - Otras caídas de un nivel a otro, calles y carreteras</t>
  </si>
  <si>
    <t>V489 - Ocupante de automóvil lesionado en accidente de transporte sin colisión, ocupante no especificado de automóvil, lesionado en accidente de tránsito</t>
  </si>
  <si>
    <t>V289 - Motociclista lesionado en accidente de transporte sin colisión, motociclista no especificado, lesionado en accidente de tránsito</t>
  </si>
  <si>
    <t>R263 - Inmovilidad</t>
  </si>
  <si>
    <t>Q039 - Hidrocéfalo congénito, no especificado</t>
  </si>
  <si>
    <t>P280 - Atelectasia primaria del recién nacido</t>
  </si>
  <si>
    <t>N139 - Uropatía obstructiva y por reflujo, sin otra especificación</t>
  </si>
  <si>
    <t>N100 - Nefritis tubulointersticial aguda</t>
  </si>
  <si>
    <t>M350 - Síndrome seco [Sjögren]</t>
  </si>
  <si>
    <t>M169 - Coxartrosis, no especificada</t>
  </si>
  <si>
    <t>M009 - Artritis piógena, no especificada</t>
  </si>
  <si>
    <t>L970 - Úlcera de miembro inferior, no clasificada en otra parte</t>
  </si>
  <si>
    <t>K658 - Otras peritonitis</t>
  </si>
  <si>
    <t>K509 - Enfermedad de Crohn, no especificada</t>
  </si>
  <si>
    <t>K449 - Hernia diafragmática sin obstrucción ni gangrena</t>
  </si>
  <si>
    <t>K432 - Hernia incisional sin obstrucción o gangrena</t>
  </si>
  <si>
    <t>K295 - Gastritis crónica, no especificada</t>
  </si>
  <si>
    <t>K275 - Úlcera péptica, de sitio no especificado, crónica o no especificada, con perforación</t>
  </si>
  <si>
    <t>K265 - Úlcera duodenal, crónica o no especificada, con perforación</t>
  </si>
  <si>
    <t>J470 - Bronquiectasia</t>
  </si>
  <si>
    <t>I828 - Embolia y trombosis de otras venas especificadas</t>
  </si>
  <si>
    <t>I618 - Otras hemorragias intraencefálicas</t>
  </si>
  <si>
    <t>I495 - Síndrome del seno enfermo</t>
  </si>
  <si>
    <t>I255 - Cardiomiopatía isquémica</t>
  </si>
  <si>
    <t>I080 - Trastornos de las válvulas mitral y aórtica</t>
  </si>
  <si>
    <t>G959 - Enfermedad de la médula espinal, no especificada</t>
  </si>
  <si>
    <t>G801 - Parálisis cerebral espástica dipléjica</t>
  </si>
  <si>
    <t>G800 - Parálisis cerebral espástica cuadripléjica</t>
  </si>
  <si>
    <t>G403 - Epilepsia y síndromes epilépticos idiopáticos generalizados</t>
  </si>
  <si>
    <t>F200 - Esquizofrenia paranoide</t>
  </si>
  <si>
    <t>F199 - Trastornos mentales y del comportamiento debidos al uso de múltiples drogas y al uso de otras sustancias psicoactivas, trastorno mental y del comportamiento, no especificado</t>
  </si>
  <si>
    <t>E872 - Acidosis</t>
  </si>
  <si>
    <t>E754 - Lipofuscinosis ceroide neuronal</t>
  </si>
  <si>
    <t>E059 - Tirotoxicosis, no especificada</t>
  </si>
  <si>
    <t>D686 - Otra trombofilia</t>
  </si>
  <si>
    <t>D589 - Anemia hemolítica hereditaria, sin otra especificación</t>
  </si>
  <si>
    <t>D474 - Osteomielofibrosis</t>
  </si>
  <si>
    <t>D391 - Tumor de comportamiento incierto o desconocido del ovario</t>
  </si>
  <si>
    <t>D379 - Tumor de comportamiento incierto o desconocido de órganos digestivos, sitio no especificado</t>
  </si>
  <si>
    <t>C929 - Leucemia mieloide, sin otra especificación</t>
  </si>
  <si>
    <t>C925 - Leucemia mielomonocítica aguda</t>
  </si>
  <si>
    <t>C903 - Plasmocitoma solitario</t>
  </si>
  <si>
    <t>C837 - Linfoma de Burkitt</t>
  </si>
  <si>
    <t>C762 - Tumor maligno del abdomen</t>
  </si>
  <si>
    <t>C713 - Tumor maligno del lóbulo parietal</t>
  </si>
  <si>
    <t>C530 - Tumor maligno del endocérvix</t>
  </si>
  <si>
    <t>C251 - Tumor maligno del cuerpo del páncreas</t>
  </si>
  <si>
    <t>C139 - Tumor maligno de la hipofaringe, parte no especificada</t>
  </si>
  <si>
    <t>B211 - Enfermedad por VIH, resultante en linfoma de Burkitt</t>
  </si>
  <si>
    <t>A860 - Encefalitis viral, no especificada</t>
  </si>
  <si>
    <t>A498 - Otras infecciones bacterianas de sitio no especificado</t>
  </si>
  <si>
    <t>Y098 - Agresión por medios no especificados, otro lugar especificado</t>
  </si>
  <si>
    <t>X914 - Agresión por ahorcamiento, estrangulamiento y sofocación, calles y carreteras</t>
  </si>
  <si>
    <t>X459 - Envenenamiento accidental por, y exposición al alcohol, lugar no especificado</t>
  </si>
  <si>
    <t>W190 - Caída no especificada, vivienda</t>
  </si>
  <si>
    <t>W176 - Otras caídas de un nivel a otro, área industrial y de la construcción</t>
  </si>
  <si>
    <t>V485 - Ocupante de automóvil lesionado en accidente de transporte sin colisión, conductor lesionado en accidente de tránsito</t>
  </si>
  <si>
    <t>Q203 - Discordancia de la conexión ventriculoarterial</t>
  </si>
  <si>
    <t>P770 - Enterocolitis necrotizante del feto y del recién nacido</t>
  </si>
  <si>
    <t>N498 - Otros trastornos inflamatorios de los órganos genitales masculinos</t>
  </si>
  <si>
    <t>N049 - Síndrome nefrótico, no especificada</t>
  </si>
  <si>
    <t>K639 - Enfermedad del intestino, no especificada</t>
  </si>
  <si>
    <t>K460 - Hernia abdominal no especificada, con obstrucción, sin gangrena</t>
  </si>
  <si>
    <t>K352 - Apendicitis aguda con peritonitis generalizada</t>
  </si>
  <si>
    <t>K318 - Otras enfermedades especificadas del estómago y del duodeno</t>
  </si>
  <si>
    <t>K297 - Gastritis, no especificada</t>
  </si>
  <si>
    <t>K274 - Úlcera péptica, de sitio no especificado, crónica o no especificada, con hemorragia</t>
  </si>
  <si>
    <t>K264 - Úlcera duodenal, crónica o no especificada, con hemorragia</t>
  </si>
  <si>
    <t>J987 - Infecciones respiratorias, no clasificadas en otro sitio</t>
  </si>
  <si>
    <t>J852 - Absceso del pulmón sin neumonía</t>
  </si>
  <si>
    <t>J850 - Gangrena y necrosis del pulmón</t>
  </si>
  <si>
    <t>J140 - Neumonía debida a Haemophilus influenzae</t>
  </si>
  <si>
    <t>J128 - Neumonía debida a otros virus</t>
  </si>
  <si>
    <t>I778 - Otros trastornos especificados de arterias y arteriolas</t>
  </si>
  <si>
    <t>I674 - Encefalopatía hipertensiva</t>
  </si>
  <si>
    <t>I634 - Infarto cerebral debido a embolia de arterias cerebrales</t>
  </si>
  <si>
    <t>I610 - Hemorragia intracerebral en hemisferio, subcortical</t>
  </si>
  <si>
    <t>I516 - Enfermedad cardiovascular, no especificada</t>
  </si>
  <si>
    <t>I482 - Fibrilación auricular crónica</t>
  </si>
  <si>
    <t>I319 - Enfermedad del pericardio, no especificada</t>
  </si>
  <si>
    <t>I214 - Infarto subendocárdico agudo del miocardio</t>
  </si>
  <si>
    <t>I089 - Enfermedad de múltiples válvulas, no especificada</t>
  </si>
  <si>
    <t>G969 - Trastorno del sistema nervioso central, no especificado</t>
  </si>
  <si>
    <t>G939 - Trastorno del encéfalo, no especificado</t>
  </si>
  <si>
    <t>G936 - Edema cerebral</t>
  </si>
  <si>
    <t>F058 - Otros delirios</t>
  </si>
  <si>
    <t>E860 - Depleción del volumen</t>
  </si>
  <si>
    <t>E859 - Amiloidosis, no especificada</t>
  </si>
  <si>
    <t>E835 - Trastornos del metabolismo del calcio</t>
  </si>
  <si>
    <t>E830 - Trastornos del metabolismo del cobre</t>
  </si>
  <si>
    <t>E118 - Diabetes mellitus no insulinodependiente, con complicaciones no especificadas</t>
  </si>
  <si>
    <t>D839 - Inmunodeficiencia variable común, no especificada</t>
  </si>
  <si>
    <t>D728 - Otros trastornos especificados de los leucocitos</t>
  </si>
  <si>
    <t>D693 - Púrpura trombocitopénica idiopática</t>
  </si>
  <si>
    <t>D650 - Coagulación intravascular diseminada [síndrome de desfibrinación]</t>
  </si>
  <si>
    <t>D372 - Tumor de comportamiento incierto o desconocido del intestino delgado</t>
  </si>
  <si>
    <t>D370 - Tumor de comportamiento incierto o desconocido del labio, de la cavidad bucal y de la faringe</t>
  </si>
  <si>
    <t>C924 - Leucemia promielocítica aguda [LPA]</t>
  </si>
  <si>
    <t>C919 - Leucemia linfoide, sin otra especificación</t>
  </si>
  <si>
    <t>C844 - Linfoma periferico de células T, no clasificados en otra parte</t>
  </si>
  <si>
    <t>C829 - Linfoma folicular, sin otra especificación</t>
  </si>
  <si>
    <t>C749 - Tumor maligno de la glándula suprarrenal, parte no especificada</t>
  </si>
  <si>
    <t>C712 - Tumor maligno del lóbulo temporal</t>
  </si>
  <si>
    <t>C711 - Tumor maligno del lóbulo frontal</t>
  </si>
  <si>
    <t>C579 - Tumor maligno de órgano genital femenino, parte no especificada</t>
  </si>
  <si>
    <t>C414 - Tumor maligno de los huesos de la pelvis, sacro y cóccix</t>
  </si>
  <si>
    <t>B203 - Enfermedad por VIH, resultante en otras infecciones virales</t>
  </si>
  <si>
    <t>B181 - Hepatitis viral tipo B crónica, sin agente delta</t>
  </si>
  <si>
    <t>A415 - Sepsis debida a otros organismos gramnegativos</t>
  </si>
  <si>
    <t>A044 - Otras infecciones intestinales debidas a Escherichia coli</t>
  </si>
  <si>
    <t>A021 - Sepsis debida a Salmonella</t>
  </si>
  <si>
    <t>Y004 - Agresión con objeto romo o sin filo, calles y carreteras</t>
  </si>
  <si>
    <t>X808 - Lesión autoinfligida intencionalmente al saltar desde un lugar elevado, otro lugar especificado</t>
  </si>
  <si>
    <t>X780 - Lesión autoinfligida intencionalmente por objeto cortante, vivienda</t>
  </si>
  <si>
    <t>X680 - Envenenamiento autoinfligido intencionalmente por, y exposición a plaguicidas, vivienda</t>
  </si>
  <si>
    <t>Y097 - Agresión por medios no especificados, granja</t>
  </si>
  <si>
    <t>Y094 - Agresión por medios no especificados, calles y carreteras</t>
  </si>
  <si>
    <t>X997 - Agresión con objeto cortante, granja</t>
  </si>
  <si>
    <t>X956 - Agresión con disparo de otras armas de fuego, y las no especificadas, área industrial y de la construcción</t>
  </si>
  <si>
    <t>X953 - Agresión con disparo de otras armas de fuego, y las no especificadas, áreas de deporte y atletismo</t>
  </si>
  <si>
    <t>X918 - Agresión por ahorcamiento, estrangulamiento y sofocación, otro lugar especificado</t>
  </si>
  <si>
    <t>X744 - Lesión autoinfligida intencionalmente por disparo de otras armas de fuego, y las no especificadas, calles y carreteras</t>
  </si>
  <si>
    <t>X702 - Lesión autoinfligida intencionalmente por ahorcamiento, estrangulamiento o sofocación, escuelas, otras instituciones y áreas administrativas  públicas</t>
  </si>
  <si>
    <t>X670 - Envenenamiento autoinfligido intencionalmente por, y exposición a otros gases y vapores, vivienda</t>
  </si>
  <si>
    <t>X649 - Envenenamiento autoinfligido intencionalmente por, y exposición a otras drogas, medicamentos y sustancias biológicas, y los no especificados, lugar no especificado</t>
  </si>
  <si>
    <t>X640 - Envenenamiento autoinfligido intencionalmente por, y exposición a otras drogas, medicamentos y sustancias biológicas, y los no especificados, vivienda</t>
  </si>
  <si>
    <t>X610 - Envenenamiento autoinfligido intencionalmente por, y exposición a drogas antiepilépticas, sedantes, hipnóticas, antiparkinsonianas y psicotrópicas, no clasificadas en otra parte, vivienda</t>
  </si>
  <si>
    <t>Total CostaRica</t>
  </si>
  <si>
    <t>Resto de causas</t>
  </si>
  <si>
    <t>Cuadro 3. Costa Rica. Total de defunciones por cantón de residencia habitual, según provincia y grandes grupos de causa básica de muerte, 2025</t>
  </si>
  <si>
    <t>Provincia y grandes grupos de causa básica de muerte</t>
  </si>
  <si>
    <t>1</t>
  </si>
  <si>
    <t>2</t>
  </si>
  <si>
    <t>3</t>
  </si>
  <si>
    <t>4</t>
  </si>
  <si>
    <t>5</t>
  </si>
  <si>
    <t>6</t>
  </si>
  <si>
    <t>7</t>
  </si>
  <si>
    <t>8</t>
  </si>
  <si>
    <t>9</t>
  </si>
  <si>
    <t>10</t>
  </si>
  <si>
    <t>11</t>
  </si>
  <si>
    <t>12</t>
  </si>
  <si>
    <t>13</t>
  </si>
  <si>
    <t>14</t>
  </si>
  <si>
    <t>15</t>
  </si>
  <si>
    <t>16</t>
  </si>
  <si>
    <t>17</t>
  </si>
  <si>
    <t>18</t>
  </si>
  <si>
    <t>19</t>
  </si>
  <si>
    <t>20</t>
  </si>
  <si>
    <t xml:space="preserve">1- Ciertas enfermedades infecciosas y parasitarias </t>
  </si>
  <si>
    <t>2- Tumores (neoplasias)</t>
  </si>
  <si>
    <t>3- Enfermedades endocrinas, nutricionales y metabólicas</t>
  </si>
  <si>
    <t>4- Enfermedades de la sangre y de los órganos hematopoyéticos, ciertos trastornos que afectan el mecanismo  de la inmunidad</t>
  </si>
  <si>
    <t>5- Trastornos mentales y del comportamiento</t>
  </si>
  <si>
    <t>6- Enfermedades del sistema nervioso y de los órganos de los sentidos del ojo y sus anexos, del oído y de la apófisis mastoides</t>
  </si>
  <si>
    <t>7- Enfermedades del sistema circulatorio</t>
  </si>
  <si>
    <t>8- Enfermedades del sistema respiratorio</t>
  </si>
  <si>
    <t>9- Enfermedades del sistema digestivo</t>
  </si>
  <si>
    <t>10- Enfermedades del sistema genitourinario</t>
  </si>
  <si>
    <t>12- Enfermedades de la piel y del tejido celular subcutáneo</t>
  </si>
  <si>
    <t>13- Enfermedades del sistema osteomuscular y del tejido conjuntivo</t>
  </si>
  <si>
    <t>14- Malformaciones congénitas, deformidades y anomalías cromosómicas</t>
  </si>
  <si>
    <t>15- Ciertas afecciones originadas en el período perinatal</t>
  </si>
  <si>
    <t xml:space="preserve">16- Signos, síntomas y hallazgos anormales clínicos y de laboratorio, no clasificados en otra parte </t>
  </si>
  <si>
    <t>17- Causas externas de morbilidad y mortalidad</t>
  </si>
  <si>
    <t>Total San José</t>
  </si>
  <si>
    <t>Total Alajuela</t>
  </si>
  <si>
    <t xml:space="preserve"> </t>
  </si>
  <si>
    <t>11- Complicaciones del embarazo, del parto y del puerperio</t>
  </si>
  <si>
    <t>Total Cartago</t>
  </si>
  <si>
    <t>Total Limón</t>
  </si>
  <si>
    <t>Total Puntarenas</t>
  </si>
  <si>
    <t>Total Guanacaste</t>
  </si>
  <si>
    <t>Total Heredia</t>
  </si>
  <si>
    <t>Grupos de causa básica de muerte</t>
  </si>
  <si>
    <t>Edades menores de 1 año</t>
  </si>
  <si>
    <t>Edades de 1 a 14 años</t>
  </si>
  <si>
    <t>Edades de 15 a 64 años</t>
  </si>
  <si>
    <t>Edades de 65 años y más</t>
  </si>
  <si>
    <t>Edad ignorada</t>
  </si>
  <si>
    <t>Cuadro 4. Costa Rica. Total de defunciones por grupos de edades, según grupos de causa básica de muerte, 2025</t>
  </si>
  <si>
    <t>Costa Rica</t>
  </si>
  <si>
    <t>1-Enfermedades infecciosas intestinales</t>
  </si>
  <si>
    <t>2-Tuberculosis</t>
  </si>
  <si>
    <t>3-Ciertas zoonosis bacterianas y otras enfermedades bacterianas</t>
  </si>
  <si>
    <t>4-Enfermedades de transmisión predominantemente sexual</t>
  </si>
  <si>
    <t>5-Rickettsiosis y otras enfermedades transmitidas por artrópodos, espiroquetas y clamidias</t>
  </si>
  <si>
    <t>6-Ciertas enfermedades víricas e infecciones virales, hepatitis viral, VIH por virus</t>
  </si>
  <si>
    <t>7-Micosis, enfermedades debido a protozoarios, helmintasis, pediculosis, acariosis y otras infestaciones</t>
  </si>
  <si>
    <t>8-Otras enfermedades y efectos tardíos de las enfermedades infecciosas y parasitarias</t>
  </si>
  <si>
    <t>9-Tumor maligno del labio, de la cavidad bucal y de la faringe</t>
  </si>
  <si>
    <t>10-Tumor maligno de otros órganos digestivos</t>
  </si>
  <si>
    <t>11-Tumor maligno de órganos respiratorios e intratoráxicos</t>
  </si>
  <si>
    <t>12-Tumor maligno de los huesos, del tejido conjuntivo, de los tejidos blandos, de piel y de la mama</t>
  </si>
  <si>
    <t>13-Tumor maligno de los órganos genitourinarios</t>
  </si>
  <si>
    <t>14-Tumor maligno del ojo, encéfalo, partes del sistema nervioso y glándulas endocrinas</t>
  </si>
  <si>
    <t>15-Tumor maligno de otros sitios, secundarios y de los no especificado</t>
  </si>
  <si>
    <t>16-Tumor maligno del tejido linfático, de los órganos hematopoyéticos y de sitios múltiples independientes</t>
  </si>
  <si>
    <t>17-Carcinoma in situ</t>
  </si>
  <si>
    <t>18-Tumores benignos</t>
  </si>
  <si>
    <t>19-Tumores de comportamiento incierto o desconocidos</t>
  </si>
  <si>
    <t>20-Enfermedades de las glándulas endocrinas y metabólicas</t>
  </si>
  <si>
    <t>21-Deficiencia de la nutrición</t>
  </si>
  <si>
    <t>22-Enfermedades de la sangre, de los órganos hematopoyéticos y ciertos trastornos que afectan el mecanismo de la inmunidad</t>
  </si>
  <si>
    <t>23-Trastornos mentales y del comportamiento</t>
  </si>
  <si>
    <t>24-Enfermedades e infecciones virales del sistema nervioso</t>
  </si>
  <si>
    <t>25 Enfermedades del ojo y sus anexos</t>
  </si>
  <si>
    <t>26 Enfermedades del oído y de la apófisis mastoides</t>
  </si>
  <si>
    <t>27-Fiebre reumática y otras enfermedades reumáticas del corazón</t>
  </si>
  <si>
    <t>28-Enfermedad hipertensiva</t>
  </si>
  <si>
    <t>29-Enfermedad isquémica del corazón</t>
  </si>
  <si>
    <t>30-Enfermedades de la circulación pulmonar y otras formas de enfermedades del corazón</t>
  </si>
  <si>
    <t>31-Enfermedades cerebrovasculares, de las venas y las arterias</t>
  </si>
  <si>
    <t>33-Enfermedades de las vías respiratorias- superiores e inferiores-, del pulmón, influenza y neumonía</t>
  </si>
  <si>
    <t>34-Otras enfermedades del aparato respiratorio y de la pleura</t>
  </si>
  <si>
    <t>35-Enfermedades de la cavidad bucal, glándulas salivales y maxilares</t>
  </si>
  <si>
    <t>36-Enfermedades del esófago, apéndice y hernias</t>
  </si>
  <si>
    <t>37-Enteritis y colitis no infecciosas, enfermedades del peritoneo, del hígado, de la vesícula e intestinos</t>
  </si>
  <si>
    <t>38-Otras enfermedades del sistema digestivo</t>
  </si>
  <si>
    <t>39-Enfermedades del aparato urinario y de la mama</t>
  </si>
  <si>
    <t>40-Enfermedades de los órganos genitales masculinos</t>
  </si>
  <si>
    <t>41-Enfermedades de los órganos genitales femeninos</t>
  </si>
  <si>
    <t>43-Causas obstétricas directas</t>
  </si>
  <si>
    <t>44-Causas obstétricas indirectas</t>
  </si>
  <si>
    <t>46-Enfermedades de la piel y del tejido celular cutáneo</t>
  </si>
  <si>
    <t>47-Enfermedades del sistema osteomuscular y del tejido conjuntivo</t>
  </si>
  <si>
    <t>48-Malformaciones congénitas, deformidades y anomalías cromosómicas</t>
  </si>
  <si>
    <t>49-Ciertas afecciones originadas en el período perinatal</t>
  </si>
  <si>
    <t>50-Signos, síntomas y estados morbosos mal definidos</t>
  </si>
  <si>
    <t>51- Accidentes de transporte</t>
  </si>
  <si>
    <t>52-Envenenamiento accidental</t>
  </si>
  <si>
    <t>53-Contratiempos durante la atención médica reacciones anormales y complicaciones posteriores</t>
  </si>
  <si>
    <t>54-Caídas accidentales</t>
  </si>
  <si>
    <t>55-Exposición a fuerzas mecánicas animadas e inanimadas, ahogamiento, sumersión accidental y otros</t>
  </si>
  <si>
    <t>56-Contacto traumáticos con animales, fuerzas de la naturaleza, exceso de esfuerzo, exposición a otros factores</t>
  </si>
  <si>
    <t>57-Accidentes causados por el fuego, corriente eléctrica, radiación, calor y sustancias calientes</t>
  </si>
  <si>
    <t>58-Secuelas de causas externas de morbilidad y de mortalidad</t>
  </si>
  <si>
    <t>59 Drogas y medicamentos que causan efectos adversos en su uso terapéutico</t>
  </si>
  <si>
    <t>60-Suicidios y lesiones autoinflingidas</t>
  </si>
  <si>
    <t>61-Homicidios y lesiones infligidas intencionalmente por otra persona</t>
  </si>
  <si>
    <t>62-Eventos de intensión no determinada</t>
  </si>
  <si>
    <t>32- Otras enfermedades del aparato circulatorio</t>
  </si>
  <si>
    <t>42-Causas obstétricas no especificadas</t>
  </si>
  <si>
    <t>Cuadro 5. Costa Rica. Total de defunciones por sexo, según grupos de causa básica de muerte, 2025</t>
  </si>
  <si>
    <t>Grupos de causa básica de muerte y sexo</t>
  </si>
  <si>
    <t xml:space="preserve">1 -Ciertas enfermedades infecciosas y parasitarias </t>
  </si>
  <si>
    <t>2 -Tumores (neoplasias)</t>
  </si>
  <si>
    <t>3 -Enfermedades endocrinas, nutricionales y metabólicas</t>
  </si>
  <si>
    <t>4 -Enfermedades de la sangre y de los órganos hematopoyéticos, ciertos trastornos que afectan el mecanismo  de la inmunidad</t>
  </si>
  <si>
    <t>5 -Trastornos mentales y del comportamiento</t>
  </si>
  <si>
    <t>6 -Enfermedades del sistema nervioso y de los órganos de los sentidos del ojo y sus anexos, del oído y de la apófisis mastoides</t>
  </si>
  <si>
    <t>7 -Enfermedades del sistema circulatorio</t>
  </si>
  <si>
    <t>8 -Enfermedades del sistema respiratorio</t>
  </si>
  <si>
    <t>9 -Enfermedades del sistema digestivo</t>
  </si>
  <si>
    <t>10-Enfermedades del sistema genitourinario</t>
  </si>
  <si>
    <t>11-Complicaciones del embarazo, del parto y del puerperio</t>
  </si>
  <si>
    <t>12-Enfermedades de la piel y del tejido celular subcutáneo</t>
  </si>
  <si>
    <t>13-Enfermedades del sistema osteomuscular y del tejido conjuntivo</t>
  </si>
  <si>
    <t>14-Malformaciones congénitas, deformidades y anomalías cromosómicas</t>
  </si>
  <si>
    <t>15-Ciertas afecciones originadas en el período perinatal</t>
  </si>
  <si>
    <t xml:space="preserve">16-Signos, síntomas y hallazgos anormales clínicos y de laboratorio, no clasificados en otra parte </t>
  </si>
  <si>
    <t>17-Causas externas de morbilidad y mortalidad</t>
  </si>
  <si>
    <t>Cuadro 6. Costa Rica. Total de defunciones por grupos de edades, según grandes grupos de causa básica de muerte y sexo, 2025</t>
  </si>
  <si>
    <t>Cuadro 7. Costa Rica. Total de defunciones por sexo, según grandes grupos de causa básica de muerte y sexo, 2025</t>
  </si>
  <si>
    <t>Cuadro 8. Costa Rica. Total de defunciones por accidentes de transporte y otras causas externas accidentales por sexo, según causa básica de muerte, 2025</t>
  </si>
  <si>
    <t>X59 - Exposición a factores no especificados</t>
  </si>
  <si>
    <t>V29 - Motociclista lesionado en otros accidentes de transporte, y en los no especificados</t>
  </si>
  <si>
    <t>V09 - Peatón lesionado en otros accidentes de transporte, y en los no especificados</t>
  </si>
  <si>
    <t>W69 - Ahogamiento y sumersión mientras se está en aguas naturales</t>
  </si>
  <si>
    <t>V49 - Ocupante de automóvil lesionado en otros accidentes de transporte, y en los no especificados</t>
  </si>
  <si>
    <t>W19 - Caída no especificada</t>
  </si>
  <si>
    <t>V89 - Accidente de vehículo de motor o sin motor, tipo de vehículo no especificado</t>
  </si>
  <si>
    <t>W17 - Otras caídas de un nivel a otro</t>
  </si>
  <si>
    <t>V19 - Ciclista lesionado en otros accidentes de transporte, y en los no especificados</t>
  </si>
  <si>
    <t>X42 - Envenenamiento accidental por, y exposición a narcóticos y psicodislépticos [alucinógenos], no clasificados en otra parte</t>
  </si>
  <si>
    <t>X45 - Envenenamiento accidental por, y exposición al alcohol</t>
  </si>
  <si>
    <t>W87 - Exposición a corriente eléctrica no especificada</t>
  </si>
  <si>
    <t>V48 - Ocupante de automóvil lesionado en accidente de transporte sin colisión</t>
  </si>
  <si>
    <t>X09 - Exposición a humos, fuegos o llamas no especificados</t>
  </si>
  <si>
    <t>Y86 - Secuelas de otros accidentes</t>
  </si>
  <si>
    <t>W74 - Ahogamiento y sumersión no especificados</t>
  </si>
  <si>
    <t>V28 - Motociclista lesionado en accidente de transporte sin colisión</t>
  </si>
  <si>
    <t>W55 - Mordedura o ataque de otros mamíferos</t>
  </si>
  <si>
    <t>W70 - Ahogamiento y sumersión posterior a caída en aguas naturales</t>
  </si>
  <si>
    <t>X44 - Envenenamiento accidental por, y exposición a otras drogas, medicamentos y sustancias biológicas, y los no especificados</t>
  </si>
  <si>
    <t>V23 - Motociclista lesionado por colisión con automóvil, camioneta o furgoneta</t>
  </si>
  <si>
    <t>W67 - Ahogamiento y sumersión mientras se está en una piscina</t>
  </si>
  <si>
    <t>W80 - Inhalación e ingestión de otros objetos que causan obstrucción de las vías respiratorias</t>
  </si>
  <si>
    <t>X20 - Contacto traumático con serpientes y lagartos
venenosos</t>
  </si>
  <si>
    <t>X23 - Contacto traumático con avispones, avispas y abejas</t>
  </si>
  <si>
    <t>Y57 - Efectos adversos de otras drogas y
medicamentos, y los no especificados</t>
  </si>
  <si>
    <t>W79 - Inhalación e ingestión de alimento que causa obstrucción de las vías respiratorias</t>
  </si>
  <si>
    <t>X47 - Envenenamiento accidental por, y exposición a otros gases y vapores</t>
  </si>
  <si>
    <t>Y85 - Secuelas de accidentes de transporte</t>
  </si>
  <si>
    <t>Y83 - Cirugía y otros procedimientos quirúrgicos como la causa de reacción anormal del paciente o de complicación posterior, sin mención de incidente en el momento de efectuar el procedimiento</t>
  </si>
  <si>
    <t>Cuadro 9. Costa Rica. Total de defunciones por suicidios y homicidios por grupos de edades, según causa básica de muerte y sexo, 2025</t>
  </si>
  <si>
    <t>Causa de muerte y sexo</t>
  </si>
  <si>
    <t>Suicidios y homicidios Costa Rica</t>
  </si>
  <si>
    <t>Suicidios Costa Rica</t>
  </si>
  <si>
    <t>Homicidios Costa Rica</t>
  </si>
  <si>
    <t>Suicidios y homicidios hombres</t>
  </si>
  <si>
    <t>Suicidios hombres</t>
  </si>
  <si>
    <t>Homicidios hombres</t>
  </si>
  <si>
    <t>Suicidios y homicidios mujeres</t>
  </si>
  <si>
    <t>Suicidios mujeres</t>
  </si>
  <si>
    <t>Homicidios mujeres</t>
  </si>
  <si>
    <t xml:space="preserve">Provincia de residencia </t>
  </si>
  <si>
    <t>Edades de 1 a 9 años</t>
  </si>
  <si>
    <t>Edades de 10 a 19 años</t>
  </si>
  <si>
    <t>Edades de 20 a 29 años</t>
  </si>
  <si>
    <t>Edades de 30 a39 años</t>
  </si>
  <si>
    <t>Edades de 40 a 49 años</t>
  </si>
  <si>
    <t>Edades de 50 a 59 años</t>
  </si>
  <si>
    <t>Edades de 60 a 69 años</t>
  </si>
  <si>
    <t>Edades de 70 a 79 años</t>
  </si>
  <si>
    <t>Edades de 80 años y más</t>
  </si>
  <si>
    <t>Cartago</t>
  </si>
  <si>
    <t>Guanacaste</t>
  </si>
  <si>
    <t>Cuadro 10. Costa Rica. Total de defunciones por grupos de edades, según provincia de residencia y sexo, 2025</t>
  </si>
  <si>
    <t>Año</t>
  </si>
  <si>
    <t>Defunciones maternas</t>
  </si>
  <si>
    <t>Nacimientos</t>
  </si>
  <si>
    <r>
      <t>Razón de mortalidad materna</t>
    </r>
    <r>
      <rPr>
        <b/>
        <vertAlign val="superscript"/>
        <sz val="12"/>
        <rFont val="Open Sans Condensed"/>
      </rPr>
      <t>1/</t>
    </r>
  </si>
  <si>
    <r>
      <t>2023</t>
    </r>
    <r>
      <rPr>
        <vertAlign val="superscript"/>
        <sz val="12"/>
        <rFont val="Open Sans Condensed Medium"/>
      </rPr>
      <t>a/</t>
    </r>
  </si>
  <si>
    <t>Notas: 1/ Por diez mil nacimientos.</t>
  </si>
  <si>
    <t>Provincia de residencia</t>
  </si>
  <si>
    <t>2016</t>
  </si>
  <si>
    <t>2017</t>
  </si>
  <si>
    <t>2018</t>
  </si>
  <si>
    <t>2019</t>
  </si>
  <si>
    <t>2020</t>
  </si>
  <si>
    <t>2021</t>
  </si>
  <si>
    <t>2022</t>
  </si>
  <si>
    <t>2024</t>
  </si>
  <si>
    <t>Cuadro 12. Costa Rica. Razón de mortalidad materna1/ por año, según provincia de residencia, 2016 - 2025</t>
  </si>
  <si>
    <t>Provincia, cantón y distrito de residencia de la madre</t>
  </si>
  <si>
    <t>Cuadro 13. Costa Rica. Total de defunciones infantiles por sexo, según provincia, cantón y distrito de residencia de la madre, 2025</t>
  </si>
  <si>
    <t>Provincia de residencia de la madre</t>
  </si>
  <si>
    <t>2021 Absolutos</t>
  </si>
  <si>
    <t>2022 Absolutos</t>
  </si>
  <si>
    <t>2023 Absolutos</t>
  </si>
  <si>
    <t>2024 Absolutos</t>
  </si>
  <si>
    <t>2025 Absolutos</t>
  </si>
  <si>
    <t>2021
Tasa</t>
  </si>
  <si>
    <t>2022
Tasa</t>
  </si>
  <si>
    <t>2023
Tasa</t>
  </si>
  <si>
    <t>2024
Tasa</t>
  </si>
  <si>
    <t>2025
Tasa</t>
  </si>
  <si>
    <t>Fuente: INEC-Costa Rica. Estadísticas vitales, 2016 - 2025.</t>
  </si>
  <si>
    <t>Cuadro 11. Costa Rica. Total de defunciones maternas, nacimientos y razón de mortalidad materna, 2016 - 2025</t>
  </si>
  <si>
    <t>Grupos de edades de la madre y estado de unión</t>
  </si>
  <si>
    <t>Edades menores de 15 años</t>
  </si>
  <si>
    <t>Edades de 15 a 19 años</t>
  </si>
  <si>
    <t>Edades de 20 a 24 años</t>
  </si>
  <si>
    <t>Edades de 25 a 29 años</t>
  </si>
  <si>
    <t>Edades de 30 a 34 años</t>
  </si>
  <si>
    <t>Edades de 35 a 39 años</t>
  </si>
  <si>
    <t>Edades de 40 a 44 años</t>
  </si>
  <si>
    <t>Edades de 45 años y más</t>
  </si>
  <si>
    <t>Ignorado</t>
  </si>
  <si>
    <t>Nota: 1/ Estado de unión se refiere a una agrupación del estado conyugal de la madre. La categoría unida incluye a las madres casadas y en unión libre, la categoría no unida agrupa las solteras, viudas, divorciadas y separadas.</t>
  </si>
  <si>
    <r>
      <t>Cuadro 15. Costa Rica. Total de defunciones infantiles por sexo, según grupos de edades de la madre y estado de unión</t>
    </r>
    <r>
      <rPr>
        <b/>
        <vertAlign val="superscript"/>
        <sz val="12"/>
        <color theme="1"/>
        <rFont val="Open Sans Condensed"/>
      </rPr>
      <t>1/</t>
    </r>
    <r>
      <rPr>
        <b/>
        <sz val="12"/>
        <color theme="1"/>
        <rFont val="Open Sans Condensed"/>
      </rPr>
      <t>,  2025</t>
    </r>
  </si>
  <si>
    <t>Total madres unidas</t>
  </si>
  <si>
    <t>Total madres no unidas</t>
  </si>
  <si>
    <t>Nivel de escolaridad de la madre</t>
  </si>
  <si>
    <t>Cuadro 16. Costa Rica. Total de defunciones infantiles por sexo, según nivel de escolaridad de la madre, 2025</t>
  </si>
  <si>
    <t>Sin escolaridad</t>
  </si>
  <si>
    <t>Primaria incompleta</t>
  </si>
  <si>
    <t>Primaria completa</t>
  </si>
  <si>
    <t>Secundaria incompleta</t>
  </si>
  <si>
    <t>Secundaria completa</t>
  </si>
  <si>
    <t>Universidad incompleta</t>
  </si>
  <si>
    <t>Universidad completa</t>
  </si>
  <si>
    <t>Condición de actividad y ocupación de la madre</t>
  </si>
  <si>
    <t>Profesionales científicas e intelectuales</t>
  </si>
  <si>
    <t>Técnicos y profesionales de nivel medio</t>
  </si>
  <si>
    <t>Personal de apoyo administrativo</t>
  </si>
  <si>
    <t>Trabajadoras de los servicios y vendedoras de comercios y mercados</t>
  </si>
  <si>
    <t>Operadoras de instalaciones y máquinas y ensambladoras</t>
  </si>
  <si>
    <t>Ocupaciones elementales</t>
  </si>
  <si>
    <t>Mal especificadas</t>
  </si>
  <si>
    <t>Cuadro 17. Costa Rica. Total de defunciones infantiles por sexo, según condición de actividad y ocupación de la madre, 2025</t>
  </si>
  <si>
    <t>Total fuerza de trabajo</t>
  </si>
  <si>
    <t>Oficiales, operarias y artesanas de artes mecánicas y de otros oficios</t>
  </si>
  <si>
    <t>Total fuera de la fuerza de trabajo</t>
  </si>
  <si>
    <t>Bajo peso extremo</t>
  </si>
  <si>
    <t>Bajo peso</t>
  </si>
  <si>
    <t>Peso insuficiente</t>
  </si>
  <si>
    <t>Peso normal</t>
  </si>
  <si>
    <t>Sobre peso</t>
  </si>
  <si>
    <t>Peso ignorado</t>
  </si>
  <si>
    <t>Nota: 1/  Clasificación del peso al nacer según la definición de la OMS.</t>
  </si>
  <si>
    <t>Bajo peso extremo: menos de 1000 gramos.</t>
  </si>
  <si>
    <t>Bajo peso: 1000 a 1499 gramos.</t>
  </si>
  <si>
    <t>Peso insuficiente: 1500 a 2499 gramos.</t>
  </si>
  <si>
    <t>Peso normal o adecuado: 2500 a 3499 gramos.</t>
  </si>
  <si>
    <t>Sobre peso: más de 3500 gramos.</t>
  </si>
  <si>
    <r>
      <t>Cuadro 18. Costa Rica. Total de defunciones infantiles por clasificación del peso al nacer</t>
    </r>
    <r>
      <rPr>
        <vertAlign val="superscript"/>
        <sz val="12"/>
        <color theme="1"/>
        <rFont val="Open Sans Condensed Medium"/>
      </rPr>
      <t>1/</t>
    </r>
    <r>
      <rPr>
        <sz val="12"/>
        <color theme="1"/>
        <rFont val="Open Sans Condensed Medium"/>
      </rPr>
      <t>, según provincia de residencia de la madre, 2025</t>
    </r>
  </si>
  <si>
    <r>
      <t>Cuadro 18. Costa Rica. Total de defunciones infantiles por clasificación del peso al nacer</t>
    </r>
    <r>
      <rPr>
        <b/>
        <vertAlign val="superscript"/>
        <sz val="12"/>
        <color theme="1"/>
        <rFont val="Open Sans Condensed"/>
      </rPr>
      <t>1/</t>
    </r>
    <r>
      <rPr>
        <b/>
        <sz val="12"/>
        <color theme="1"/>
        <rFont val="Open Sans Condensed"/>
      </rPr>
      <t>, según provincia de residencia de la madre, 2025</t>
    </r>
  </si>
  <si>
    <t>Clasificación del peso al nacer</t>
  </si>
  <si>
    <t>De 15 a 24 centímetros</t>
  </si>
  <si>
    <t>De 25 a 34 centímetros</t>
  </si>
  <si>
    <t>De 35 a 44 centímetros</t>
  </si>
  <si>
    <t>De 45 a 54 centímetros</t>
  </si>
  <si>
    <t>55 centímetros y más</t>
  </si>
  <si>
    <t>Estatura Ignorada</t>
  </si>
  <si>
    <t>Peso normal o adecuado</t>
  </si>
  <si>
    <t>Bajo peso extremo: menos de 1 000 gramos.</t>
  </si>
  <si>
    <t>Bajo peso: 1 000 a 1 499 gramos.</t>
  </si>
  <si>
    <t>Peso insuficiente: 1 500 a 2 499 gramos.</t>
  </si>
  <si>
    <t>Peso normal o adecuado: 2 500 a 3 499 gramos.</t>
  </si>
  <si>
    <t>Sobre peso: más de 3 500 gramos.</t>
  </si>
  <si>
    <r>
      <t>Cuadro 19. Costa Rica. Total de defunciones infantiles por intervalo de estatura al nacer, según clasificación del peso al nacer</t>
    </r>
    <r>
      <rPr>
        <vertAlign val="superscript"/>
        <sz val="12"/>
        <color theme="1"/>
        <rFont val="Open Sans Condensed Medium"/>
      </rPr>
      <t>1/</t>
    </r>
    <r>
      <rPr>
        <sz val="12"/>
        <color theme="1"/>
        <rFont val="Open Sans Condensed Medium"/>
      </rPr>
      <t>, 2025</t>
    </r>
  </si>
  <si>
    <r>
      <t>Cuadro 19. Costa Rica. Total de defunciones infantiles por intervalo de estatura al nacer, según clasificación del peso al nacer</t>
    </r>
    <r>
      <rPr>
        <b/>
        <vertAlign val="superscript"/>
        <sz val="12"/>
        <color theme="1"/>
        <rFont val="Open Sans Condensed"/>
      </rPr>
      <t>1/</t>
    </r>
    <r>
      <rPr>
        <b/>
        <sz val="12"/>
        <color theme="1"/>
        <rFont val="Open Sans Condensed"/>
      </rPr>
      <t>, 2025</t>
    </r>
  </si>
  <si>
    <t>Estado de unión de la madre ignorado</t>
  </si>
  <si>
    <t>Ocupación ignorada</t>
  </si>
  <si>
    <t>Cuadro 20. Costa Rica. Total de defunciones infantiles por sexo, según causa básica de muerte, 2025</t>
  </si>
  <si>
    <t>Q790 - Hernia diafragmática congénita</t>
  </si>
  <si>
    <t>Q336 - Hipoplasia y displasia pulmonar</t>
  </si>
  <si>
    <t>Q212 - Defecto del tabique auriculoventricular</t>
  </si>
  <si>
    <t>Q000 - Anencefalia</t>
  </si>
  <si>
    <t>P027 - Feto y recién nacido afectados por corioamnionitis</t>
  </si>
  <si>
    <t>P011 - Feto y recién nacido afectados por ruptura prematura de las membranas</t>
  </si>
  <si>
    <t>Menos de 22 semanas</t>
  </si>
  <si>
    <t>De 22 a 25 semanas</t>
  </si>
  <si>
    <t>De 26 a 29 semanas</t>
  </si>
  <si>
    <t>De 30 a 33 semanas</t>
  </si>
  <si>
    <t>De 34 a 37 semanas</t>
  </si>
  <si>
    <t>38 semanas y más</t>
  </si>
  <si>
    <t>Dato ignorado</t>
  </si>
  <si>
    <t>Cuadro 21. Costa Rica. Total de defunciones infantiles por semanas de gestación, según provincia de residencia de la madre, 2025</t>
  </si>
  <si>
    <t>Menos de 1 día</t>
  </si>
  <si>
    <t>De un día a menos de una semana</t>
  </si>
  <si>
    <t>De una semana a menos de un mes</t>
  </si>
  <si>
    <t>De 1 a 3 meses</t>
  </si>
  <si>
    <t>De 4 a 6 meses</t>
  </si>
  <si>
    <t>De 7 a 11 meses</t>
  </si>
  <si>
    <t>Cuadro 22. Costa Rica. Total de defunciones infantiles por grupos de edades, según provincia de residencia de la madre, 2025</t>
  </si>
  <si>
    <t>Menos de un día</t>
  </si>
  <si>
    <t>Un día</t>
  </si>
  <si>
    <t>Dos  días</t>
  </si>
  <si>
    <t>Tres días</t>
  </si>
  <si>
    <t>Cuatro días</t>
  </si>
  <si>
    <t>Cinco días</t>
  </si>
  <si>
    <t>Seis días</t>
  </si>
  <si>
    <t>De 7 a 13 días</t>
  </si>
  <si>
    <t>De 14 a 20 días</t>
  </si>
  <si>
    <t>De 21 a 27 días</t>
  </si>
  <si>
    <t>Cuadro 23. Costa Rica. Total de defunciones neonatales por edad en días, según causa básica de muerte, 2025</t>
  </si>
  <si>
    <t xml:space="preserve">Total provincia Cartago </t>
  </si>
  <si>
    <t>Esta hoja presenta el índice de cuadros estadísticos incluidos en este archivo con los títulos completos de cada cuadro. Su propósito es facilitar la identificación de los cuadros disponibles. La navegación debe realizarse hoja por hoja, según se indica en las instrucciones de uso.</t>
  </si>
  <si>
    <t>Título</t>
  </si>
  <si>
    <r>
      <t>Cuadro 15. Costa Rica. Total de defunciones infantiles por sexo, según grupos de edades de la madre y estado de unión</t>
    </r>
    <r>
      <rPr>
        <vertAlign val="superscript"/>
        <sz val="12"/>
        <color theme="1"/>
        <rFont val="Open Sans Condensed Medium"/>
      </rPr>
      <t>1/</t>
    </r>
    <r>
      <rPr>
        <sz val="12"/>
        <color theme="1"/>
        <rFont val="Open Sans Condensed Medium"/>
      </rPr>
      <t>,  2025</t>
    </r>
  </si>
  <si>
    <r>
      <t>2023</t>
    </r>
    <r>
      <rPr>
        <b/>
        <vertAlign val="superscript"/>
        <sz val="12"/>
        <color theme="1"/>
        <rFont val="Open Sans Condensed"/>
      </rPr>
      <t>a/</t>
    </r>
  </si>
  <si>
    <r>
      <t>2025</t>
    </r>
    <r>
      <rPr>
        <b/>
        <vertAlign val="superscript"/>
        <sz val="12"/>
        <color theme="1"/>
        <rFont val="Open Sans Condensed"/>
        <family val="2"/>
      </rPr>
      <t>b/</t>
    </r>
  </si>
  <si>
    <t xml:space="preserve">a/ Para el cálculo de la razón se excluye un caso que corresponde a una muerte materna tardía. </t>
  </si>
  <si>
    <t xml:space="preserve">b/ Para el cálculo de la razón se excluye un caso que corresponde a una muerte materna por secuelas. </t>
  </si>
  <si>
    <r>
      <t>2025</t>
    </r>
    <r>
      <rPr>
        <vertAlign val="superscript"/>
        <sz val="12"/>
        <rFont val="Open Sans Condensed Medium"/>
      </rPr>
      <t>b/</t>
    </r>
  </si>
  <si>
    <t>Fuente: INEC-Costa Rica. Estadísticas vitales, 2021 - 2025.</t>
  </si>
  <si>
    <t>Cuadro 14. Costa Rica. Total de defunciones infantiles y tasa de mortalidad infantil por año, según provincia de residencia de la madre, 2021 - 2025 (tasa por mil nacimientos)</t>
  </si>
  <si>
    <r>
      <rPr>
        <b/>
        <sz val="14"/>
        <color theme="1"/>
        <rFont val="Open Sans Condensed"/>
      </rPr>
      <t>Intrucciones de uso</t>
    </r>
    <r>
      <rPr>
        <sz val="12"/>
        <color theme="1"/>
        <rFont val="Open Sans Condensed Medium"/>
      </rPr>
      <t xml:space="preserve">
Este archivo contiene ventitres cuadros estadísticos con los datos preliminares sobre las defunciones ocurridas y registradas en 2025, distribuidos en hojas independientes: cada hoja corresponde a un cuadro estadístico. Incluye los cuadros de defunciones infantiles.
En la hoja siguiente se presenta el índice de cuadros, el cual incluye el nombre completo de cada uno para facilitar su identificación. 
Utilice las etiquetas de fila, columna y título para navegar por los datos.
Las etiquetas incluyen el nombre de la hoja que permite distinguirlas (por ejemplo: ColumnTitle_Cuadro1, RowTitle_Cuadro1, Title_Cuadro1).
Para acceder a un cuadro estadístico, seleccione la hoja correspondiente en las pestañas de navegación ubicadas en la parte inferior de Excel.
Este archivo fue elaborado conforme a lineamientos de accesibilidad digital, en cumplimiento de la Directriz N.° 036-MTSS-MICITT.
La estructura y el etiquetado del archivo fueron adaptados para facilitar la navegación y lectura mediante tecnologías de apoyo, como los lectores de pantalla.
El diseño y la organización de los cuadros estadísticos podría diferir de versiones anteriores, con el fin de garantizar un acceso inclusivo a la información.
Entidad autora: Unidad de Estadísticas Demográficas
Contacto: solicitud.datos@inec.go.cr
Versión: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</si>
</sst>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10C0A]#\ ###"/>
    <numFmt numFmtId="165" formatCode="0.0"/>
  </numFmts>
  <fonts count="21">
    <font>
      <sz val="12"/>
      <color theme="1"/>
      <name val="Open Sans Condensed"/>
      <family val="2"/>
    </font>
    <font>
      <b/>
      <sz val="12"/>
      <color theme="1"/>
      <name val="Open Sans Condensed"/>
      <family val="2"/>
    </font>
    <font>
      <sz val="12"/>
      <color theme="1"/>
      <name val="Open Sans Condensed Medium"/>
    </font>
    <font>
      <sz val="10"/>
      <name val="Arial"/>
      <family val="2"/>
    </font>
    <font>
      <b/>
      <sz val="12"/>
      <name val="Open Sans Condensed"/>
    </font>
    <font>
      <b/>
      <sz val="12"/>
      <color theme="1"/>
      <name val="Open Sans Condensed Medium"/>
    </font>
    <font>
      <b/>
      <sz val="12"/>
      <color theme="1"/>
      <name val="Open Sans Condensed"/>
    </font>
    <font>
      <sz val="10"/>
      <name val="Verdana"/>
      <family val="2"/>
    </font>
    <font>
      <sz val="12"/>
      <name val="Open Sans Condensed Medium"/>
    </font>
    <font>
      <sz val="11"/>
      <color theme="1"/>
      <name val="Calibri"/>
      <family val="2"/>
      <scheme val="minor"/>
    </font>
    <font>
      <b/>
      <vertAlign val="superscript"/>
      <sz val="12"/>
      <name val="Open Sans Condensed"/>
    </font>
    <font>
      <vertAlign val="superscript"/>
      <sz val="12"/>
      <name val="Open Sans Condensed Medium"/>
    </font>
    <font>
      <b/>
      <sz val="12"/>
      <name val="Open Sans Condensed Medium"/>
    </font>
    <font>
      <sz val="12"/>
      <color theme="1"/>
      <name val="Open Sans Condensed"/>
    </font>
    <font>
      <b/>
      <vertAlign val="superscript"/>
      <sz val="12"/>
      <color theme="1"/>
      <name val="Open Sans Condensed"/>
    </font>
    <font>
      <vertAlign val="superscript"/>
      <sz val="12"/>
      <color theme="1"/>
      <name val="Open Sans Condensed Medium"/>
    </font>
    <font>
      <sz val="12"/>
      <name val="Open Sans Condensed"/>
    </font>
    <font>
      <sz val="12"/>
      <color theme="1"/>
      <name val="Open Sans SemiCondensed Medium"/>
      <family val="2"/>
    </font>
    <font>
      <b/>
      <sz val="14"/>
      <color theme="1"/>
      <name val="Open Sans Condensed"/>
    </font>
    <font>
      <sz val="13"/>
      <color theme="1"/>
      <name val="Open Sans Condensed"/>
      <family val="2"/>
    </font>
    <font>
      <b/>
      <vertAlign val="superscript"/>
      <sz val="12"/>
      <color theme="1"/>
      <name val="Open Sans Condense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3" fillId="0" borderId="0"/>
    <xf numFmtId="0" fontId="7" fillId="0" borderId="0"/>
    <xf numFmtId="0" fontId="3" fillId="0" borderId="0"/>
    <xf numFmtId="0" fontId="9" fillId="0" borderId="0"/>
    <xf numFmtId="0" fontId="3" fillId="0" borderId="0"/>
    <xf numFmtId="0" fontId="17" fillId="0" borderId="0"/>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3" fontId="6" fillId="0" borderId="0" xfId="0" applyNumberFormat="1" applyFont="1" applyAlignment="1">
      <alignment horizontal="right" vertical="center" indent="1"/>
    </xf>
    <xf numFmtId="3" fontId="2" fillId="0" borderId="0" xfId="0" applyNumberFormat="1" applyFont="1" applyAlignment="1">
      <alignment horizontal="right" vertical="center" indent="1"/>
    </xf>
    <xf numFmtId="3" fontId="5" fillId="0" borderId="0" xfId="0" applyNumberFormat="1" applyFont="1" applyAlignment="1">
      <alignment horizontal="right" vertical="center" indent="1"/>
    </xf>
    <xf numFmtId="0" fontId="8" fillId="0" borderId="0" xfId="2" applyFont="1" applyFill="1" applyBorder="1" applyAlignment="1">
      <alignment vertical="center"/>
    </xf>
    <xf numFmtId="0" fontId="0" fillId="0" borderId="0" xfId="0" applyFont="1" applyAlignment="1">
      <alignment horizontal="center" vertical="center"/>
    </xf>
    <xf numFmtId="3" fontId="6" fillId="0" borderId="0" xfId="0" applyNumberFormat="1" applyFont="1" applyAlignment="1">
      <alignment horizontal="right" vertical="center" indent="2"/>
    </xf>
    <xf numFmtId="3" fontId="2" fillId="0" borderId="0" xfId="0" applyNumberFormat="1" applyFont="1" applyAlignment="1">
      <alignment horizontal="right" vertical="center" indent="2"/>
    </xf>
    <xf numFmtId="0" fontId="4" fillId="0" borderId="0" xfId="3" applyFont="1" applyFill="1" applyAlignment="1">
      <alignment vertical="center"/>
    </xf>
    <xf numFmtId="0" fontId="2" fillId="0" borderId="0" xfId="0" applyFont="1" applyAlignment="1">
      <alignment horizontal="left" vertical="center" wrapText="1"/>
    </xf>
    <xf numFmtId="0" fontId="6" fillId="0" borderId="0" xfId="0" applyNumberFormat="1" applyFont="1" applyAlignment="1">
      <alignment horizontal="center" vertical="center"/>
    </xf>
    <xf numFmtId="0" fontId="2" fillId="0" borderId="0" xfId="4" applyFont="1" applyFill="1" applyBorder="1" applyAlignment="1">
      <alignment horizontal="left" vertical="center" wrapText="1"/>
    </xf>
    <xf numFmtId="0" fontId="2" fillId="0" borderId="0" xfId="4" applyFont="1" applyFill="1" applyAlignment="1">
      <alignment horizontal="center" vertical="center" wrapText="1"/>
    </xf>
    <xf numFmtId="3" fontId="6" fillId="0" borderId="0" xfId="0" applyNumberFormat="1" applyFont="1" applyAlignment="1">
      <alignment horizontal="center" vertical="center"/>
    </xf>
    <xf numFmtId="3" fontId="2" fillId="0" borderId="0" xfId="0" applyNumberFormat="1" applyFont="1" applyAlignment="1">
      <alignment horizontal="center" vertical="center"/>
    </xf>
    <xf numFmtId="0" fontId="8" fillId="0" borderId="0" xfId="2" applyFont="1" applyFill="1" applyAlignment="1">
      <alignment vertical="center"/>
    </xf>
    <xf numFmtId="3" fontId="8" fillId="0" borderId="0" xfId="4" applyNumberFormat="1" applyFont="1" applyFill="1" applyBorder="1" applyAlignment="1">
      <alignment horizontal="right" vertical="center" wrapText="1" indent="2"/>
    </xf>
    <xf numFmtId="3" fontId="8" fillId="0" borderId="0" xfId="4" applyNumberFormat="1" applyFont="1" applyFill="1" applyBorder="1" applyAlignment="1">
      <alignment horizontal="right" vertical="center" indent="2"/>
    </xf>
    <xf numFmtId="0" fontId="6" fillId="0" borderId="0" xfId="0" applyFont="1" applyAlignment="1">
      <alignment horizontal="center" vertical="center" wrapText="1"/>
    </xf>
    <xf numFmtId="3" fontId="6" fillId="0" borderId="0" xfId="0" applyNumberFormat="1" applyFont="1" applyAlignment="1">
      <alignment horizontal="right" vertical="center" indent="3"/>
    </xf>
    <xf numFmtId="3" fontId="2" fillId="0" borderId="0" xfId="0" applyNumberFormat="1" applyFont="1" applyAlignment="1">
      <alignment horizontal="right" vertical="center" indent="3"/>
    </xf>
    <xf numFmtId="3" fontId="6" fillId="0" borderId="0" xfId="0" applyNumberFormat="1" applyFont="1" applyAlignment="1">
      <alignment horizontal="right" vertical="center" indent="4"/>
    </xf>
    <xf numFmtId="3" fontId="2" fillId="0" borderId="0" xfId="0" applyNumberFormat="1" applyFont="1" applyAlignment="1">
      <alignment horizontal="right" vertical="center" indent="4"/>
    </xf>
    <xf numFmtId="0" fontId="0" fillId="0" borderId="0" xfId="0" applyFont="1" applyAlignment="1">
      <alignment horizontal="left" vertical="center"/>
    </xf>
    <xf numFmtId="0" fontId="4" fillId="0" borderId="0" xfId="1" applyFont="1" applyFill="1" applyBorder="1" applyAlignment="1">
      <alignment horizontal="center" vertical="center"/>
    </xf>
    <xf numFmtId="0" fontId="4" fillId="0" borderId="0" xfId="5" applyFont="1" applyFill="1" applyBorder="1" applyAlignment="1">
      <alignment horizontal="center" vertical="center" wrapText="1"/>
    </xf>
    <xf numFmtId="49" fontId="4" fillId="0" borderId="0" xfId="5" applyNumberFormat="1" applyFont="1" applyFill="1" applyBorder="1" applyAlignment="1">
      <alignment horizontal="center" vertical="center" wrapText="1"/>
    </xf>
    <xf numFmtId="3" fontId="0" fillId="0" borderId="0" xfId="0" applyNumberFormat="1" applyFont="1" applyAlignment="1">
      <alignment horizontal="right" vertical="center" indent="2"/>
    </xf>
    <xf numFmtId="3" fontId="0" fillId="0" borderId="0" xfId="0" applyNumberFormat="1" applyFont="1" applyAlignment="1">
      <alignment horizontal="right" vertical="center" indent="3"/>
    </xf>
    <xf numFmtId="3" fontId="0" fillId="0" borderId="0" xfId="0" applyNumberFormat="1" applyFont="1" applyAlignment="1">
      <alignment horizontal="right" vertical="center" indent="4"/>
    </xf>
    <xf numFmtId="0" fontId="4" fillId="0" borderId="0" xfId="5" applyFont="1" applyFill="1" applyAlignment="1">
      <alignment horizontal="left" vertical="center"/>
    </xf>
    <xf numFmtId="0" fontId="4" fillId="0" borderId="0" xfId="5" applyFont="1" applyFill="1" applyAlignment="1">
      <alignment vertical="center"/>
    </xf>
    <xf numFmtId="0" fontId="4" fillId="0" borderId="0" xfId="5" applyFont="1" applyFill="1" applyBorder="1" applyAlignment="1">
      <alignment vertical="center"/>
    </xf>
    <xf numFmtId="0" fontId="8" fillId="0" borderId="0" xfId="5" applyFont="1" applyFill="1" applyBorder="1" applyAlignment="1">
      <alignment horizontal="left" vertical="center"/>
    </xf>
    <xf numFmtId="0" fontId="8" fillId="0" borderId="0" xfId="5" applyFont="1" applyFill="1" applyAlignment="1">
      <alignment vertical="center"/>
    </xf>
    <xf numFmtId="0" fontId="8" fillId="0" borderId="0" xfId="5" applyFont="1" applyFill="1" applyBorder="1" applyAlignment="1">
      <alignment vertical="center"/>
    </xf>
    <xf numFmtId="0" fontId="4" fillId="0" borderId="0" xfId="5" applyFont="1" applyFill="1" applyBorder="1" applyAlignment="1">
      <alignment horizontal="left" vertical="center"/>
    </xf>
    <xf numFmtId="0" fontId="8" fillId="0" borderId="0" xfId="0" applyFont="1" applyFill="1" applyBorder="1" applyAlignment="1">
      <alignment horizontal="right" vertical="center" indent="5"/>
    </xf>
    <xf numFmtId="164" fontId="8" fillId="0" borderId="0" xfId="1" applyNumberFormat="1" applyFont="1" applyFill="1" applyBorder="1" applyAlignment="1" applyProtection="1">
      <alignment horizontal="center" vertical="center"/>
      <protection locked="0"/>
    </xf>
    <xf numFmtId="165" fontId="8" fillId="0" borderId="0" xfId="5" applyNumberFormat="1"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5" applyFont="1" applyFill="1" applyAlignment="1">
      <alignment horizontal="left" vertical="center"/>
    </xf>
    <xf numFmtId="0" fontId="8" fillId="0" borderId="0" xfId="5" applyFont="1" applyFill="1" applyBorder="1" applyAlignment="1">
      <alignment horizontal="right" vertical="center" indent="3"/>
    </xf>
    <xf numFmtId="164" fontId="8" fillId="0" borderId="0" xfId="1" applyNumberFormat="1" applyFont="1" applyFill="1" applyAlignment="1" applyProtection="1">
      <alignment horizontal="center" vertical="center"/>
      <protection locked="0"/>
    </xf>
    <xf numFmtId="165" fontId="8" fillId="0" borderId="0" xfId="5" applyNumberFormat="1" applyFont="1" applyFill="1" applyAlignment="1">
      <alignment horizontal="center" vertical="center"/>
    </xf>
    <xf numFmtId="0" fontId="2" fillId="0" borderId="0" xfId="0" applyFont="1" applyAlignment="1">
      <alignment vertical="top"/>
    </xf>
    <xf numFmtId="0" fontId="0" fillId="0" borderId="0" xfId="0" applyAlignment="1">
      <alignment horizontal="left"/>
    </xf>
    <xf numFmtId="0" fontId="6" fillId="0" borderId="0" xfId="0" applyFont="1"/>
    <xf numFmtId="0" fontId="12" fillId="0" borderId="0" xfId="1" applyFont="1" applyFill="1" applyAlignment="1">
      <alignment horizontal="center" vertical="center"/>
    </xf>
    <xf numFmtId="0" fontId="8" fillId="0" borderId="0" xfId="1" applyFont="1" applyFill="1" applyAlignment="1">
      <alignment horizontal="left" vertical="center"/>
    </xf>
    <xf numFmtId="0" fontId="8" fillId="0" borderId="0" xfId="1" applyFont="1" applyFill="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2" fillId="0" borderId="0" xfId="0" applyFont="1"/>
    <xf numFmtId="0" fontId="6" fillId="0" borderId="0" xfId="0" applyFont="1" applyAlignment="1">
      <alignment vertical="center" wrapText="1"/>
    </xf>
    <xf numFmtId="0" fontId="6" fillId="0" borderId="0" xfId="0" applyFont="1" applyAlignment="1">
      <alignment wrapText="1"/>
    </xf>
    <xf numFmtId="0" fontId="1"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right" vertical="center" indent="2"/>
    </xf>
    <xf numFmtId="0" fontId="2" fillId="0" borderId="0" xfId="0" applyFont="1" applyAlignment="1">
      <alignment horizontal="right" vertical="center" indent="3"/>
    </xf>
    <xf numFmtId="0" fontId="6" fillId="0" borderId="0" xfId="0" applyFont="1" applyAlignment="1">
      <alignment horizontal="right" vertical="center" indent="2"/>
    </xf>
    <xf numFmtId="0" fontId="6" fillId="0" borderId="0" xfId="0" applyFont="1" applyAlignment="1">
      <alignment horizontal="right" vertical="center" indent="3"/>
    </xf>
    <xf numFmtId="165" fontId="6" fillId="0" borderId="0" xfId="0" applyNumberFormat="1" applyFont="1" applyAlignment="1">
      <alignment horizontal="right" vertical="center" indent="2"/>
    </xf>
    <xf numFmtId="165" fontId="2" fillId="0" borderId="0" xfId="0" applyNumberFormat="1" applyFont="1" applyAlignment="1">
      <alignment horizontal="right" vertical="center" indent="2"/>
    </xf>
    <xf numFmtId="0" fontId="1" fillId="0" borderId="0" xfId="0" applyFont="1" applyAlignment="1">
      <alignment vertical="center"/>
    </xf>
    <xf numFmtId="0" fontId="1" fillId="0" borderId="0" xfId="0" applyFont="1" applyAlignment="1">
      <alignment horizontal="left" vertical="center" wrapText="1"/>
    </xf>
    <xf numFmtId="0" fontId="6" fillId="0" borderId="0" xfId="0" applyFont="1" applyAlignment="1">
      <alignment horizontal="right" vertical="center" indent="4"/>
    </xf>
    <xf numFmtId="0" fontId="2" fillId="0" borderId="0" xfId="0" applyFont="1" applyAlignment="1">
      <alignment horizontal="right" vertical="center" indent="4"/>
    </xf>
    <xf numFmtId="0" fontId="6" fillId="0" borderId="0" xfId="0" applyFont="1" applyAlignment="1">
      <alignment horizontal="right" vertical="center" indent="6"/>
    </xf>
    <xf numFmtId="0" fontId="2" fillId="0" borderId="0" xfId="0" applyFont="1" applyAlignment="1">
      <alignment horizontal="right" vertical="center" indent="6"/>
    </xf>
    <xf numFmtId="0" fontId="0" fillId="0" borderId="0" xfId="0" applyAlignment="1">
      <alignment horizontal="left" vertical="center"/>
    </xf>
    <xf numFmtId="0" fontId="16" fillId="0" borderId="0" xfId="1" applyFont="1" applyFill="1" applyAlignment="1">
      <alignment horizontal="left" vertical="center"/>
    </xf>
    <xf numFmtId="0" fontId="2" fillId="0" borderId="0" xfId="0" applyFont="1" applyAlignment="1">
      <alignment horizontal="center"/>
    </xf>
    <xf numFmtId="0" fontId="2" fillId="0" borderId="1" xfId="6" applyFont="1" applyBorder="1" applyAlignment="1">
      <alignment horizontal="left" vertical="top" wrapText="1"/>
    </xf>
    <xf numFmtId="0" fontId="18" fillId="0" borderId="0" xfId="0" applyFont="1" applyAlignment="1">
      <alignment horizontal="center" vertical="center"/>
    </xf>
    <xf numFmtId="0" fontId="8" fillId="0" borderId="0" xfId="3" applyFont="1" applyFill="1" applyAlignment="1">
      <alignment vertical="center"/>
    </xf>
    <xf numFmtId="0" fontId="19" fillId="0" borderId="2" xfId="0" applyFont="1" applyBorder="1" applyAlignment="1">
      <alignment horizontal="left" vertical="center" wrapText="1"/>
    </xf>
  </cellXfs>
  <cellStyles count="7">
    <cellStyle name="Normal" xfId="0" builtinId="0"/>
    <cellStyle name="Normal 2" xfId="4" xr:uid="{381C72C7-CD6E-4DF1-9CA2-95728D693F8F}"/>
    <cellStyle name="Normal 2 2" xfId="5" xr:uid="{670A60A6-8AAF-439E-A93D-9381406F1348}"/>
    <cellStyle name="Normal 4" xfId="1" xr:uid="{25C74AB6-5140-4AFD-8482-DE6D0CF9D1BC}"/>
    <cellStyle name="Normal 4 4" xfId="3" xr:uid="{556378CE-ABD1-42D5-880E-65E4F244F7C0}"/>
    <cellStyle name="Normal 5" xfId="6" xr:uid="{8D07D587-812A-4B7A-976F-A754EA7452EA}"/>
    <cellStyle name="Normal 8" xfId="2" xr:uid="{70357291-2CCF-4BB5-B4EC-9B74513107DA}"/>
  </cellStyles>
  <dxfs count="220">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3"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Open Sans Condensed Medium"/>
        <scheme val="none"/>
      </font>
      <numFmt numFmtId="165"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Open Sans Condensed Medium"/>
        <scheme val="none"/>
      </font>
      <numFmt numFmtId="164" formatCode="[$-10C0A]#\ ###"/>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Open Sans Condensed Medium"/>
        <scheme val="none"/>
      </font>
      <fill>
        <patternFill patternType="none">
          <fgColor indexed="64"/>
          <bgColor indexed="65"/>
        </patternFill>
      </fill>
      <alignment horizontal="right" vertical="center" textRotation="0" wrapText="0" relativeIndent="1" justifyLastLine="0" shrinkToFit="0" readingOrder="0"/>
    </dxf>
    <dxf>
      <font>
        <b val="0"/>
        <i val="0"/>
        <strike val="0"/>
        <condense val="0"/>
        <extend val="0"/>
        <outline val="0"/>
        <shadow val="0"/>
        <u val="none"/>
        <vertAlign val="baseline"/>
        <sz val="12"/>
        <color auto="1"/>
        <name val="Open Sans Condensed Medium"/>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2"/>
        <color auto="1"/>
        <name val="Open Sans Condensed"/>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i val="0"/>
        <strike val="0"/>
        <condense val="0"/>
        <extend val="0"/>
        <outline val="0"/>
        <shadow val="0"/>
        <u val="none"/>
        <vertAlign val="baseline"/>
        <sz val="14"/>
        <color theme="1"/>
        <name val="Open Sans Condensed"/>
        <scheme val="none"/>
      </font>
      <alignment horizontal="center" vertical="center" textRotation="0" wrapText="0" indent="0" justifyLastLine="0" shrinkToFit="0" readingOrder="0"/>
    </dxf>
    <dxf>
      <fill>
        <patternFill>
          <bgColor rgb="FFFFF6E6"/>
        </patternFill>
      </fill>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fill>
        <patternFill>
          <bgColor rgb="FFFFEFCE"/>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rgb="FFFFF6E6"/>
        </patternFill>
      </fill>
    </dxf>
    <dxf>
      <fill>
        <patternFill>
          <bgColor rgb="FFFFEFCE"/>
        </patternFill>
      </fill>
    </dxf>
    <dxf>
      <border>
        <left style="hair">
          <color auto="1"/>
        </left>
        <right style="hair">
          <color auto="1"/>
        </right>
        <top style="hair">
          <color auto="1"/>
        </top>
        <bottom style="hair">
          <color auto="1"/>
        </bottom>
        <vertical style="hair">
          <color auto="1"/>
        </vertical>
        <horizontal style="hair">
          <color auto="1"/>
        </horizontal>
      </border>
    </dxf>
  </dxfs>
  <tableStyles count="2" defaultTableStyle="UED" defaultPivotStyle="PivotStyleLight16">
    <tableStyle name="UED" pivot="0" count="3" xr9:uid="{EA55A572-F558-4A13-933A-00E4CD8D237E}">
      <tableStyleElement type="wholeTable" dxfId="219"/>
      <tableStyleElement type="headerRow" dxfId="218"/>
      <tableStyleElement type="secondRowStripe" dxfId="217"/>
    </tableStyle>
    <tableStyle name="UEDI" pivot="0" count="3" xr9:uid="{1ADA3D02-B19D-4189-833D-3CC71E286F68}">
      <tableStyleElement type="headerRow" dxfId="216"/>
      <tableStyleElement type="firstRowStripe" dxfId="215"/>
      <tableStyleElement type="secondRowStripe" dxfId="214"/>
    </tableStyle>
  </tableStyles>
  <colors>
    <mruColors>
      <color rgb="FFFFEFCE"/>
      <color rgb="FFFFF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F84C1A4-BE7F-4359-8C77-3A03EA673F06}" name="Tabla24" displayName="Tabla24" ref="A2:A25" totalsRowShown="0" headerRowDxfId="213" dataDxfId="212">
  <tableColumns count="1">
    <tableColumn id="1" xr3:uid="{AE2D4D1A-E044-4014-9189-555E8CEB23AE}" name="Título" dataDxfId="211"/>
  </tableColumns>
  <tableStyleInfo name="UED"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A4E326-CDD8-4960-AD90-629BE883A413}" name="Tabla1" displayName="Tabla1" ref="A3:D587" totalsRowShown="0" headerRowDxfId="210" dataDxfId="209">
  <tableColumns count="4">
    <tableColumn id="1" xr3:uid="{8D52BC55-1AC3-48DD-9DF3-8473384F3111}" name="Provincia, cantón y distrito de residencia" dataDxfId="208"/>
    <tableColumn id="2" xr3:uid="{C98E214C-9118-4BB8-BEE2-58F20FB17C79}" name="Total" dataDxfId="207"/>
    <tableColumn id="3" xr3:uid="{7836B8FE-A58C-4088-8590-E2F06971DA77}" name="Hombres" dataDxfId="206"/>
    <tableColumn id="4" xr3:uid="{2750A0C4-CEF2-4CF0-93CE-C2721560FEDF}" name="Mujeres" dataDxfId="205"/>
  </tableColumns>
  <tableStyleInfo name="UED"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4FC5A5-ABE3-450E-A412-38691197A74E}" name="Tabla2" displayName="Tabla2" ref="A3:D569" totalsRowShown="0" dataDxfId="204">
  <tableColumns count="4">
    <tableColumn id="1" xr3:uid="{0A007741-2A46-41BD-A171-3171BB740B59}" name="Causa básica de muerte" dataDxfId="203"/>
    <tableColumn id="2" xr3:uid="{16547840-457D-41C2-BC5D-D9E13EF98051}" name="Total" dataDxfId="202"/>
    <tableColumn id="3" xr3:uid="{5CD5CF21-4A0A-41FA-AFB8-71DF26D76213}" name="Hombres" dataDxfId="201"/>
    <tableColumn id="4" xr3:uid="{BBA88A75-585F-4EBF-A2FA-7914FE5BBA83}" name="Mujeres" dataDxfId="200"/>
  </tableColumns>
  <tableStyleInfo name="UED"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8E4DA-71D9-4CD2-9F4B-3F06437DC02B}" name="Tabla3" displayName="Tabla3" ref="A3:V125" totalsRowShown="0" headerRowDxfId="199" dataDxfId="198">
  <tableColumns count="22">
    <tableColumn id="1" xr3:uid="{99D1C063-9892-4EDE-9071-185B240FFA1A}" name="Provincia y grandes grupos de causa básica de muerte" dataDxfId="197"/>
    <tableColumn id="2" xr3:uid="{40CBC5A1-FB64-4BE1-B607-B85FDAD75484}" name="Total" dataDxfId="196"/>
    <tableColumn id="3" xr3:uid="{28F7251F-B7DC-480F-A7D0-5D7F69E5AD56}" name="1" dataDxfId="195"/>
    <tableColumn id="4" xr3:uid="{5AE0CA1C-BF90-490D-8C41-C47079916375}" name="2" dataDxfId="194"/>
    <tableColumn id="5" xr3:uid="{13181653-AC98-45F7-B177-F01C6A7A4A0F}" name="3" dataDxfId="193"/>
    <tableColumn id="6" xr3:uid="{6CC5C794-BFEF-4DF3-A34D-ADD47A3FFBC3}" name="4" dataDxfId="192"/>
    <tableColumn id="7" xr3:uid="{2D70B24B-726B-4BEB-AA07-D5C623745800}" name="5" dataDxfId="191"/>
    <tableColumn id="8" xr3:uid="{DD69F0E0-B8F5-4826-A388-155286D553A7}" name="6" dataDxfId="190"/>
    <tableColumn id="9" xr3:uid="{BD6FDB2C-35D0-4448-BF14-B23F7BAF9579}" name="7" dataDxfId="189"/>
    <tableColumn id="10" xr3:uid="{C6D84FF9-0353-410F-A471-30A80660CE67}" name="8" dataDxfId="188"/>
    <tableColumn id="11" xr3:uid="{FAD82036-B646-4918-B85F-7F5D48A8B73E}" name="9" dataDxfId="187"/>
    <tableColumn id="12" xr3:uid="{7007B27D-7E48-4523-95A0-CF1B2DEB0996}" name="10" dataDxfId="186"/>
    <tableColumn id="13" xr3:uid="{2B6BD5BB-908E-4279-A820-5D3F3AC66F54}" name="11" dataDxfId="185"/>
    <tableColumn id="14" xr3:uid="{D1FF87EB-6674-4E1B-BF44-D2B26765AC8B}" name="12" dataDxfId="184"/>
    <tableColumn id="15" xr3:uid="{DBCD18E2-27BF-44CE-8330-E5F8B412AC4D}" name="13" dataDxfId="183"/>
    <tableColumn id="16" xr3:uid="{8F862C56-13AC-4B2F-923E-69D9C8FDCE3C}" name="14" dataDxfId="182"/>
    <tableColumn id="17" xr3:uid="{DA39B416-6406-4A67-9CCF-AB6E04E523AC}" name="15" dataDxfId="181"/>
    <tableColumn id="18" xr3:uid="{656BD65D-AC3C-4AF1-9F62-64DBE1B3A496}" name="16" dataDxfId="180"/>
    <tableColumn id="19" xr3:uid="{7340339D-8C00-490A-BE58-5B9F5498C7A5}" name="17" dataDxfId="179"/>
    <tableColumn id="20" xr3:uid="{7CEECF07-CEB1-4E04-B4DF-A6878DE69ED5}" name="18" dataDxfId="178"/>
    <tableColumn id="21" xr3:uid="{AE15FDC5-F347-447E-8A87-259A1875C489}" name="19" dataDxfId="177"/>
    <tableColumn id="22" xr3:uid="{C3BB633C-C821-4CDC-B528-0272A53E4325}" name="20" dataDxfId="176"/>
  </tableColumns>
  <tableStyleInfo name="UED"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E37C4B-2AFC-4BB1-ABA7-C9ADB1EB2264}" name="Tabla4" displayName="Tabla4" ref="A3:G65" totalsRowShown="0" headerRowDxfId="175" dataDxfId="174">
  <tableColumns count="7">
    <tableColumn id="1" xr3:uid="{F1791F35-FABC-47B8-A8BB-FD6034FFDEDF}" name="Grupos de causa básica de muerte" dataDxfId="173"/>
    <tableColumn id="2" xr3:uid="{D5CD15D1-0778-4C13-A3E4-B7733FF4E976}" name="Total" dataDxfId="172"/>
    <tableColumn id="3" xr3:uid="{B220C3EC-29C4-4A70-85B4-B115554742EC}" name="Edades menores de 1 año" dataDxfId="171"/>
    <tableColumn id="4" xr3:uid="{F405BF45-4209-483B-90F0-9BF272696E8E}" name="Edades de 1 a 14 años" dataDxfId="170"/>
    <tableColumn id="5" xr3:uid="{298CEB53-23B6-4B04-8E85-FF8A9BAF4C07}" name="Edades de 15 a 64 años" dataDxfId="169"/>
    <tableColumn id="6" xr3:uid="{8F850903-7518-4581-B8C4-39AF56E3ACF9}" name="Edades de 65 años y más" dataDxfId="168"/>
    <tableColumn id="7" xr3:uid="{59BC737C-EC1E-48C1-A5CC-32F8BF176913}" name="Edad ignorada" dataDxfId="167"/>
  </tableColumns>
  <tableStyleInfo name="UED"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5E7C4F-47E9-42D1-80A6-9E2CC19179AF}" name="Tabla5" displayName="Tabla5" ref="A3:D65" totalsRowShown="0" headerRowDxfId="166" dataDxfId="165">
  <tableColumns count="4">
    <tableColumn id="1" xr3:uid="{312AEDF0-43E1-4ABF-9AA4-0B367BEC2D93}" name="Grupos de causa básica de muerte" dataDxfId="164"/>
    <tableColumn id="2" xr3:uid="{8D89AD55-716A-4F29-84E1-39CCCB723EC0}" name="Total" dataDxfId="163"/>
    <tableColumn id="3" xr3:uid="{E074C3E3-0649-4BA2-A9AF-123CFEC0AB2A}" name="Hombres" dataDxfId="162"/>
    <tableColumn id="4" xr3:uid="{DB90ACA7-4C41-4287-9A94-7FA24130A65D}" name="Mujeres" dataDxfId="161"/>
  </tableColumns>
  <tableStyleInfo name="UED"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377C65C-F158-4F5C-ABB4-8AFA272E1D4E}" name="Tabla6" displayName="Tabla6" ref="A3:G21" totalsRowShown="0" headerRowDxfId="160" dataDxfId="159">
  <tableColumns count="7">
    <tableColumn id="1" xr3:uid="{A596E56C-A980-4699-A726-1DF4B4EE4597}" name="Grupos de causa básica de muerte y sexo" dataDxfId="158"/>
    <tableColumn id="2" xr3:uid="{E60F4567-BC0D-47FD-AA6D-762F17474ABF}" name="Total" dataDxfId="157"/>
    <tableColumn id="3" xr3:uid="{61C5BDE0-B488-4CB9-AD2C-62670253F096}" name="Edades menores de 1 año" dataDxfId="156"/>
    <tableColumn id="4" xr3:uid="{0948DB8F-FE5E-499D-89EA-06314F4858CC}" name="Edades de 1 a 14 años" dataDxfId="155"/>
    <tableColumn id="5" xr3:uid="{91E22A3B-94A3-417D-A5B5-651296A8C48E}" name="Edades de 15 a 64 años" dataDxfId="154"/>
    <tableColumn id="6" xr3:uid="{02F7B52C-A2F0-41C3-B805-4CF730D46AC9}" name="Edades de 65 años y más" dataDxfId="153"/>
    <tableColumn id="7" xr3:uid="{58FD4288-82B4-4C37-B06C-2DA433A28069}" name="Edad ignorada" dataDxfId="152"/>
  </tableColumns>
  <tableStyleInfo name="UED"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9166ED3-24A3-4FD9-A4F2-4ACD836AD84D}" name="Tabla7" displayName="Tabla7" ref="A3:D21" totalsRowShown="0" headerRowDxfId="151" dataDxfId="150">
  <tableColumns count="4">
    <tableColumn id="1" xr3:uid="{53D7FF50-FEF3-4D28-9B9E-DF13B29F6B14}" name="Grupos de causa básica de muerte y sexo" dataDxfId="149"/>
    <tableColumn id="2" xr3:uid="{DEB10A05-3B0A-4FAD-A3E3-C84D0CB2D819}" name="Total" dataDxfId="148"/>
    <tableColumn id="3" xr3:uid="{FA2268AF-D430-466D-8BBC-99457F761755}" name="Hombres" dataDxfId="147"/>
    <tableColumn id="4" xr3:uid="{8CF70270-4C6D-4899-98E6-E680DCAA1B1D}" name="Mujeres" dataDxfId="146"/>
  </tableColumns>
  <tableStyleInfo name="UED"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A1703-5B81-477C-A092-46E26746EC9B}" name="Tabla8" displayName="Tabla8" ref="A3:D35" totalsRowShown="0" headerRowDxfId="145" dataDxfId="144">
  <tableColumns count="4">
    <tableColumn id="1" xr3:uid="{9871B44A-FA5D-4EEC-B745-899757EA1203}" name="Causa básica de muerte" dataDxfId="143"/>
    <tableColumn id="2" xr3:uid="{80B66C00-20EB-41D0-95FD-5603054ABB01}" name="Total" dataDxfId="142"/>
    <tableColumn id="3" xr3:uid="{B094D97E-1044-472D-894D-B41D86FC663E}" name="Hombres" dataDxfId="141"/>
    <tableColumn id="4" xr3:uid="{D88F971B-17A8-4AC0-A6E2-E26E0BD4690F}" name="Mujeres" dataDxfId="140"/>
  </tableColumns>
  <tableStyleInfo name="UED"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4115FD-C3C9-4687-AFDD-7125E976E984}" name="Tabla9" displayName="Tabla9" ref="A3:G114" totalsRowShown="0" headerRowDxfId="139" dataDxfId="138">
  <tableColumns count="7">
    <tableColumn id="1" xr3:uid="{8392CEF7-EC0D-4B4C-94FE-31B339E29702}" name="Causa de muerte y sexo" dataDxfId="137"/>
    <tableColumn id="2" xr3:uid="{50F4FE37-4D96-4B8E-B769-2EB2E2870EE9}" name="Total" dataDxfId="136"/>
    <tableColumn id="3" xr3:uid="{4945FD0A-361F-4D24-9497-EF446C8BA349}" name="Edades menores de 1 año" dataDxfId="135"/>
    <tableColumn id="4" xr3:uid="{02EC0AC2-5CC9-4982-8FFA-3DC57167D9B6}" name="Edades de 1 a 14 años" dataDxfId="134"/>
    <tableColumn id="5" xr3:uid="{05EA896F-7825-40AD-B690-338BF28B21F6}" name="Edades de 15 a 64 años" dataDxfId="133"/>
    <tableColumn id="6" xr3:uid="{B2E9AEEB-7DC2-41EA-BC1D-FABFD09E4F60}" name="Edades de 65 años y más" dataDxfId="132"/>
    <tableColumn id="7" xr3:uid="{6B79E0AE-6CBC-405F-9293-99E3FAD8B3CB}" name="Edad ignorada" dataDxfId="131"/>
  </tableColumns>
  <tableStyleInfo name="UED"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20447E2-7439-4723-BCCA-4064E38D008B}" name="Tabla10" displayName="Tabla10" ref="A3:M27" totalsRowShown="0" headerRowDxfId="130" dataDxfId="129">
  <tableColumns count="13">
    <tableColumn id="1" xr3:uid="{595A5B69-FCA2-4BE1-BACC-0386756F5BAE}" name="Provincia de residencia " dataDxfId="128"/>
    <tableColumn id="2" xr3:uid="{A2652CBA-823C-4054-AB25-E4EA3A6688DE}" name="Total" dataDxfId="127"/>
    <tableColumn id="3" xr3:uid="{5D429E55-24BE-462E-93AC-18C69C88F2F7}" name="Edades menores de 1 año" dataDxfId="126"/>
    <tableColumn id="4" xr3:uid="{DA14115D-BFAC-40CD-96EF-D6204D153584}" name="Edades de 1 a 9 años" dataDxfId="125"/>
    <tableColumn id="5" xr3:uid="{D13A0B49-D43F-45A7-A935-18B58B48F4F2}" name="Edades de 10 a 19 años" dataDxfId="124"/>
    <tableColumn id="6" xr3:uid="{D96901FB-2C0C-4141-8EB2-F17E9CAAEC33}" name="Edades de 20 a 29 años" dataDxfId="123"/>
    <tableColumn id="7" xr3:uid="{9F847A9D-84A6-4A1F-A271-963CC59E9910}" name="Edades de 30 a39 años" dataDxfId="122"/>
    <tableColumn id="8" xr3:uid="{7E9FC46D-A59F-405A-889E-CA9B87A0B2D9}" name="Edades de 40 a 49 años" dataDxfId="121"/>
    <tableColumn id="9" xr3:uid="{5C0CD6A2-7704-4C73-B725-807784F88E15}" name="Edades de 50 a 59 años" dataDxfId="120"/>
    <tableColumn id="10" xr3:uid="{88B4269D-53BB-4991-B797-2F246CE6E8B3}" name="Edades de 60 a 69 años" dataDxfId="119"/>
    <tableColumn id="11" xr3:uid="{7BFA76AC-E94A-422A-949F-E8ED6FCC13D3}" name="Edades de 70 a 79 años" dataDxfId="118"/>
    <tableColumn id="12" xr3:uid="{F0178D00-EC17-4BE1-95F1-6985BDCE45FD}" name="Edades de 80 años y más" dataDxfId="117"/>
    <tableColumn id="13" xr3:uid="{2DC978AB-B5DA-49D3-AE75-2A1C86405CAC}" name="Edad ignorada" dataDxfId="116"/>
  </tableColumns>
  <tableStyleInfo name="UED"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D2505B4-4DA2-4D9B-9373-22BD65336A25}" name="Tabla11" displayName="Tabla11" ref="A3:D13" totalsRowShown="0" headerRowDxfId="115" headerRowCellStyle="Normal 2 2">
  <tableColumns count="4">
    <tableColumn id="1" xr3:uid="{11D271BA-C690-43DA-B5CB-947AF53FF333}" name="Año" dataDxfId="114" dataCellStyle="Normal 2 2"/>
    <tableColumn id="2" xr3:uid="{28812CD4-C14C-434D-BB9D-1B11807D5F48}" name="Defunciones maternas" dataDxfId="113"/>
    <tableColumn id="3" xr3:uid="{1601D21C-56D5-4A8B-8737-BC241C0624CB}" name="Nacimientos" dataDxfId="112" dataCellStyle="Normal 4"/>
    <tableColumn id="4" xr3:uid="{1C821D79-03A9-4E3E-9D06-D6BB8F8836B9}" name="Razón de mortalidad materna1/" dataDxfId="111" dataCellStyle="Normal 2 2">
      <calculatedColumnFormula>+B4/C4*10000</calculatedColumnFormula>
    </tableColumn>
  </tableColumns>
  <tableStyleInfo name="UEDI"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A76FBE1-43B9-451F-B4CE-5A5918047FE7}" name="Tabla12" displayName="Tabla12" ref="A3:K11" totalsRowShown="0" headerRowDxfId="25" dataDxfId="24">
  <tableColumns count="11">
    <tableColumn id="1" xr3:uid="{D1CE793B-B67B-42F4-9444-13EB46124F85}" name="Provincia de residencia" dataDxfId="23"/>
    <tableColumn id="2" xr3:uid="{A8E71624-8117-4F8D-9E48-0A48F16CF2C8}" name="2016" dataDxfId="22"/>
    <tableColumn id="3" xr3:uid="{227D54AC-DACC-411E-8F4F-3F74A2F327D1}" name="2017" dataDxfId="21"/>
    <tableColumn id="4" xr3:uid="{F57B2193-DEA5-48AA-9A6C-DA755BBE4693}" name="2018" dataDxfId="20"/>
    <tableColumn id="5" xr3:uid="{08291EC2-0587-491D-92ED-564D92B17761}" name="2019" dataDxfId="19"/>
    <tableColumn id="6" xr3:uid="{7D85D317-46DF-4D2D-9859-C7F3AC104283}" name="2020" dataDxfId="18"/>
    <tableColumn id="7" xr3:uid="{216FF791-C9D0-48CB-BF5A-2706F7D59308}" name="2021" dataDxfId="17"/>
    <tableColumn id="8" xr3:uid="{104F49BB-1F24-4346-8140-85B6DE04B725}" name="2022" dataDxfId="16"/>
    <tableColumn id="9" xr3:uid="{3BDE0E2B-756D-4E08-AD5A-7FBCA9700C26}" name="2023a/" dataDxfId="15"/>
    <tableColumn id="10" xr3:uid="{5FE3CCB2-1C88-4F7F-8A7C-A2B5AAF036AC}" name="2024" dataDxfId="14"/>
    <tableColumn id="11" xr3:uid="{BDBC0A19-C38C-460B-B710-A86F874AA547}" name="2025b/" dataDxfId="13"/>
  </tableColumns>
  <tableStyleInfo name="UED"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55C04C9-B786-418B-ADB2-5C98BE28EE12}" name="Tabla13" displayName="Tabla13" ref="A3:D300" totalsRowShown="0" headerRowDxfId="110" dataDxfId="109">
  <tableColumns count="4">
    <tableColumn id="1" xr3:uid="{A1AC5D39-A16E-4F54-9393-1EA015D4DCD5}" name="Provincia, cantón y distrito de residencia de la madre" dataDxfId="108"/>
    <tableColumn id="2" xr3:uid="{48F00613-2A7F-4E94-AE45-1DE6CBB8349C}" name="Total" dataDxfId="107"/>
    <tableColumn id="3" xr3:uid="{F16365F5-8B5F-474E-BEAB-A5142D204E51}" name="Hombres" dataDxfId="106"/>
    <tableColumn id="4" xr3:uid="{E0C8557A-3E57-4A97-A8E6-AD0BAB06EC73}" name="Mujeres" dataDxfId="105"/>
  </tableColumns>
  <tableStyleInfo name="UED"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1B7B029-D10D-42DC-9426-22D8376FF2BA}" name="Tabla14" displayName="Tabla14" ref="A3:K11" totalsRowShown="0" headerRowDxfId="12" dataDxfId="11">
  <tableColumns count="11">
    <tableColumn id="1" xr3:uid="{44DFB255-FF56-4B1F-8655-8CFFD8876EBE}" name="Provincia de residencia de la madre" dataDxfId="10"/>
    <tableColumn id="2" xr3:uid="{2F31C56A-B383-442E-ACEA-4E67D7091A12}" name="2021 Absolutos" dataDxfId="9"/>
    <tableColumn id="3" xr3:uid="{51968877-F0F6-44D4-AF30-5E43ECF2F95C}" name="2021_x000a_Tasa" dataDxfId="8"/>
    <tableColumn id="4" xr3:uid="{5FA30375-B613-4E80-81D4-A15AB205787B}" name="2022 Absolutos" dataDxfId="7"/>
    <tableColumn id="5" xr3:uid="{CC4DBC33-C526-4C40-98E6-508598B104B3}" name="2022_x000a_Tasa" dataDxfId="6"/>
    <tableColumn id="6" xr3:uid="{466E22B5-DF31-4F8A-A36D-E3C572A8CAC1}" name="2023 Absolutos" dataDxfId="5"/>
    <tableColumn id="7" xr3:uid="{7FF31C21-EB5E-42B1-BC5C-497DAF61EA5F}" name="2023_x000a_Tasa" dataDxfId="4"/>
    <tableColumn id="8" xr3:uid="{78131472-D5F8-448C-9588-80E3F11839A7}" name="2024 Absolutos" dataDxfId="3"/>
    <tableColumn id="9" xr3:uid="{89A5FDD9-B19A-42C1-99AE-46E258887B55}" name="2024_x000a_Tasa" dataDxfId="2"/>
    <tableColumn id="10" xr3:uid="{221631E9-C11A-4783-AAED-DC848C33336E}" name="2025 Absolutos" dataDxfId="1"/>
    <tableColumn id="11" xr3:uid="{3A380879-A199-4D04-B6D3-6675D9EB0869}" name="2025_x000a_Tasa" dataDxfId="0"/>
  </tableColumns>
  <tableStyleInfo name="UED"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FB410B6-821A-46E7-873C-9EDCDE0B5B2F}" name="Tabla15" displayName="Tabla15" ref="A3:D36" totalsRowShown="0" headerRowDxfId="104" dataDxfId="103">
  <tableColumns count="4">
    <tableColumn id="1" xr3:uid="{ACC2A6C7-1146-445A-AA05-5888FADE695C}" name="Grupos de edades de la madre y estado de unión" dataDxfId="102"/>
    <tableColumn id="2" xr3:uid="{CDA5DDB7-1E9D-46AA-813B-83C3BC3CE932}" name="Total" dataDxfId="101"/>
    <tableColumn id="3" xr3:uid="{0DFAA556-BC72-422B-8DE7-480F144DF026}" name="Hombres" dataDxfId="100"/>
    <tableColumn id="4" xr3:uid="{BEAACF67-7808-4D10-99E9-CD0830C7D6D6}" name="Mujeres" dataDxfId="99"/>
  </tableColumns>
  <tableStyleInfo name="UED"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7A206D3-1E9E-437A-8411-EFED633A160A}" name="Tabla16" displayName="Tabla16" ref="A3:D12" totalsRowShown="0" headerRowDxfId="98" dataDxfId="97">
  <tableColumns count="4">
    <tableColumn id="1" xr3:uid="{69DBFB08-4385-4075-B6BA-AC77066222D6}" name="Nivel de escolaridad de la madre" dataDxfId="96"/>
    <tableColumn id="2" xr3:uid="{D3B70E70-4BDC-49D5-B0A3-814088CFA3E1}" name="Total" dataDxfId="95"/>
    <tableColumn id="3" xr3:uid="{5F6255C1-429F-479A-9D46-70EFFD59FC12}" name="Hombres" dataDxfId="94"/>
    <tableColumn id="4" xr3:uid="{7DAEFF9C-068B-4F5A-B56B-5F2B0034A299}" name="Mujeres" dataDxfId="93"/>
  </tableColumns>
  <tableStyleInfo name="UED"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40ED2E7-ABC8-4FDB-BB6D-65B5EB788C87}" name="Tabla17" displayName="Tabla17" ref="A3:D15" totalsRowShown="0" headerRowDxfId="92" dataDxfId="91">
  <tableColumns count="4">
    <tableColumn id="1" xr3:uid="{71CD8AC7-FF72-4E87-A55E-30F41A5D5FEE}" name="Condición de actividad y ocupación de la madre" dataDxfId="90"/>
    <tableColumn id="2" xr3:uid="{EDF0E96D-C42D-4919-AF39-34838C0ACB0A}" name="Total" dataDxfId="89"/>
    <tableColumn id="3" xr3:uid="{2797F519-7244-4783-BDB8-B5C4342627D9}" name="Hombres" dataDxfId="88"/>
    <tableColumn id="4" xr3:uid="{7CB47A33-52A8-43DF-9CE2-DC923C14E03A}" name="Mujeres" dataDxfId="87"/>
  </tableColumns>
  <tableStyleInfo name="UED"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B4E192-1972-414A-8BC9-47524B9A0B2A}" name="Tabla18" displayName="Tabla18" ref="A3:H11" totalsRowShown="0" headerRowDxfId="86" dataDxfId="85">
  <tableColumns count="8">
    <tableColumn id="1" xr3:uid="{7834B857-3B50-4669-B95C-CE4597915674}" name="Provincia de residencia de la madre" dataDxfId="84"/>
    <tableColumn id="2" xr3:uid="{E87D4604-177F-4E2D-B928-A31C322D2951}" name="Total" dataDxfId="83"/>
    <tableColumn id="3" xr3:uid="{852AA59E-83CE-4C53-8694-C42320D7A88B}" name="Bajo peso extremo" dataDxfId="82"/>
    <tableColumn id="4" xr3:uid="{CD704AF4-EEC1-43ED-9B1D-C2883B0C3B4E}" name="Bajo peso" dataDxfId="81"/>
    <tableColumn id="5" xr3:uid="{48D70D9E-19CB-4A61-A357-6DF3E33862F7}" name="Peso insuficiente" dataDxfId="80"/>
    <tableColumn id="6" xr3:uid="{FF4BD0AC-0076-48CE-81F8-EE7B84045534}" name="Peso normal" dataDxfId="79"/>
    <tableColumn id="7" xr3:uid="{91AFF089-D251-4B6B-803E-460FE5518F8F}" name="Sobre peso" dataDxfId="78"/>
    <tableColumn id="8" xr3:uid="{ECB00150-73D9-4473-8FF3-B4A2771068AD}" name="Peso ignorado" dataDxfId="77"/>
  </tableColumns>
  <tableStyleInfo name="UED"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2E342D6-C271-42F8-808F-FE1774F920DA}" name="Tabla19" displayName="Tabla19" ref="A3:H10" totalsRowShown="0" headerRowDxfId="76" dataDxfId="75">
  <tableColumns count="8">
    <tableColumn id="1" xr3:uid="{6C980BB3-67D3-493D-AB39-B8C280632A1C}" name="Clasificación del peso al nacer" dataDxfId="74"/>
    <tableColumn id="2" xr3:uid="{AB001495-6516-4452-92B2-92F4714C7F0A}" name="Total" dataDxfId="73"/>
    <tableColumn id="3" xr3:uid="{5BAD452E-C164-47C0-B1A6-849DD7146189}" name="De 15 a 24 centímetros" dataDxfId="72"/>
    <tableColumn id="4" xr3:uid="{77D151A9-BA15-40B5-94DF-DA3386D9B20F}" name="De 25 a 34 centímetros" dataDxfId="71"/>
    <tableColumn id="5" xr3:uid="{1C798896-9588-4AE1-81A9-07B042E7AE6B}" name="De 35 a 44 centímetros" dataDxfId="70"/>
    <tableColumn id="6" xr3:uid="{0CFD868B-BA77-46C6-AAD8-B1F11E2B7CA7}" name="De 45 a 54 centímetros" dataDxfId="69"/>
    <tableColumn id="7" xr3:uid="{E52B70D8-BDE1-4237-88B9-4E53D2C0AA45}" name="55 centímetros y más" dataDxfId="68"/>
    <tableColumn id="8" xr3:uid="{857A6379-D749-497D-A575-581D98AB7174}" name="Estatura Ignorada" dataDxfId="67"/>
  </tableColumns>
  <tableStyleInfo name="UED"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9ECBCEF-763B-4A07-A516-5AEB31373FBD}" name="Tabla20" displayName="Tabla20" ref="A3:D32" totalsRowShown="0" headerRowDxfId="66" dataDxfId="65">
  <tableColumns count="4">
    <tableColumn id="1" xr3:uid="{9B8A5C07-6520-49C4-BB56-F699139D6686}" name="Causa básica de muerte" dataDxfId="64"/>
    <tableColumn id="2" xr3:uid="{6A043519-636B-4573-A179-09E6EF4EF336}" name="Total" dataDxfId="63"/>
    <tableColumn id="3" xr3:uid="{6BD49E34-2904-48FC-986F-4C8F4303F141}" name="Hombres" dataDxfId="62"/>
    <tableColumn id="4" xr3:uid="{4F3FA034-2A36-4423-983B-C90341933880}" name="Mujeres" dataDxfId="61"/>
  </tableColumns>
  <tableStyleInfo name="UED"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F39CCA8-FB87-4C3C-8B15-B3C0D215A0DD}" name="Tabla21" displayName="Tabla21" ref="A3:I11" totalsRowShown="0" headerRowDxfId="60" dataDxfId="59">
  <tableColumns count="9">
    <tableColumn id="1" xr3:uid="{E7FEC54D-6730-4C9C-A470-A3E24BEC291B}" name="Provincia de residencia de la madre" dataDxfId="58"/>
    <tableColumn id="2" xr3:uid="{D48F4E69-BBCC-4110-B501-6B2315EDB003}" name="Total" dataDxfId="57"/>
    <tableColumn id="3" xr3:uid="{82D90C0D-D680-41A2-93E6-71C46858AF23}" name="Menos de 22 semanas" dataDxfId="56"/>
    <tableColumn id="4" xr3:uid="{6568F28F-29CB-4214-AC04-9B0A6C2740EE}" name="De 22 a 25 semanas" dataDxfId="55"/>
    <tableColumn id="5" xr3:uid="{4199A4A5-42E4-4CB2-A931-B4AD07355DD0}" name="De 26 a 29 semanas" dataDxfId="54"/>
    <tableColumn id="6" xr3:uid="{43EF48D8-22C0-4AD5-A690-E49AF1B64B06}" name="De 30 a 33 semanas" dataDxfId="53"/>
    <tableColumn id="7" xr3:uid="{2B92E2C6-5539-4036-B71C-9D1F58518017}" name="De 34 a 37 semanas" dataDxfId="52"/>
    <tableColumn id="8" xr3:uid="{B1A8324F-CB4C-4996-8F07-CCCA06C54A71}" name="38 semanas y más" dataDxfId="51"/>
    <tableColumn id="9" xr3:uid="{FB3D94D1-322B-4879-94D0-2033B0D266CF}" name="Dato ignorado" dataDxfId="50"/>
  </tableColumns>
  <tableStyleInfo name="UED"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E127379-DC14-4ED7-AEFE-DB941F06DB08}" name="Tabla22" displayName="Tabla22" ref="A3:H11" totalsRowShown="0" headerRowDxfId="49" dataDxfId="48">
  <tableColumns count="8">
    <tableColumn id="1" xr3:uid="{AEF41D46-A3F9-4C66-8754-116892F0F172}" name="Provincia de residencia de la madre" dataDxfId="47"/>
    <tableColumn id="2" xr3:uid="{379BE396-7246-4AE3-BFA1-C9F30580C27A}" name="Total" dataDxfId="46"/>
    <tableColumn id="3" xr3:uid="{2CCA183E-5C5B-4B97-9901-6ADCB72964FC}" name="Menos de 1 día" dataDxfId="45"/>
    <tableColumn id="4" xr3:uid="{D14378C9-046F-4C14-ADEE-F7E32D2EBF28}" name="De un día a menos de una semana" dataDxfId="44"/>
    <tableColumn id="5" xr3:uid="{C94004FA-FE54-4ABA-9195-9BC98DAD9C78}" name="De una semana a menos de un mes" dataDxfId="43"/>
    <tableColumn id="6" xr3:uid="{532C7A2D-FB37-4665-BC27-5A5435215681}" name="De 1 a 3 meses" dataDxfId="42"/>
    <tableColumn id="7" xr3:uid="{7C506007-CF31-4F88-9244-9C628C031C87}" name="De 4 a 6 meses" dataDxfId="41"/>
    <tableColumn id="8" xr3:uid="{217071FE-0D6C-4A24-81BB-3AEBA8920FAA}" name="De 7 a 11 meses" dataDxfId="40"/>
  </tableColumns>
  <tableStyleInfo name="UED"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FF3A708-24C1-4F39-849A-433FBCC6FD3F}" name="Tabla23" displayName="Tabla23" ref="A3:L28" totalsRowShown="0" headerRowDxfId="39" dataDxfId="38">
  <tableColumns count="12">
    <tableColumn id="1" xr3:uid="{6E233AF6-A1C0-4F0E-82E2-732869C61431}" name="Causa básica de muerte" dataDxfId="37"/>
    <tableColumn id="2" xr3:uid="{FAF13DE1-5EF2-461A-921D-C145430EAD79}" name="Total" dataDxfId="36"/>
    <tableColumn id="3" xr3:uid="{7F683F9B-E1E2-4CBD-9E45-81AD85C56622}" name="Menos de un día" dataDxfId="35"/>
    <tableColumn id="4" xr3:uid="{CDDF1C55-5C5D-4839-9388-8C7EB32BA26A}" name="Un día" dataDxfId="34"/>
    <tableColumn id="5" xr3:uid="{06E1BB5B-245C-46EA-B7B8-80A9F13EDD9B}" name="Dos  días" dataDxfId="33"/>
    <tableColumn id="6" xr3:uid="{E9BE4551-AD0F-452F-8E00-54B5283561CC}" name="Tres días" dataDxfId="32"/>
    <tableColumn id="7" xr3:uid="{14C502DD-4C78-422C-B8BB-948C30373D6D}" name="Cuatro días" dataDxfId="31"/>
    <tableColumn id="8" xr3:uid="{92A8B870-07BF-4162-824E-3640BFD7914B}" name="Cinco días" dataDxfId="30"/>
    <tableColumn id="9" xr3:uid="{A87E191C-CEDE-4DEE-8248-2F76C76F5DAA}" name="Seis días" dataDxfId="29"/>
    <tableColumn id="10" xr3:uid="{A6D8B7A5-91EF-452A-B17F-A7A5571CA1F3}" name="De 7 a 13 días" dataDxfId="28"/>
    <tableColumn id="11" xr3:uid="{8882BAE3-886D-4B14-A389-F13564EF629F}" name="De 14 a 20 días" dataDxfId="27"/>
    <tableColumn id="12" xr3:uid="{659AD9F8-6A81-4456-ACC3-94FA7C8D1AC9}" name="De 21 a 27 días" dataDxfId="26"/>
  </tableColumns>
  <tableStyleInfo name="UED"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5170-52DD-4BEE-8FBE-0207017848CB}">
  <dimension ref="A1"/>
  <sheetViews>
    <sheetView showGridLines="0" tabSelected="1" workbookViewId="0">
      <selection activeCell="A2" sqref="A2"/>
    </sheetView>
  </sheetViews>
  <sheetFormatPr baseColWidth="10" defaultRowHeight="18.600000000000001"/>
  <cols>
    <col min="1" max="1" width="127.109375" customWidth="1"/>
  </cols>
  <sheetData>
    <row r="1" spans="1:1" ht="268.8" customHeight="1">
      <c r="A1" s="87" t="s">
        <v>1413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1D76-5035-4785-BBA7-623D81F3CE6C}">
  <dimension ref="A1:A26"/>
  <sheetViews>
    <sheetView showGridLines="0" workbookViewId="0">
      <selection activeCell="A17" sqref="A17"/>
    </sheetView>
  </sheetViews>
  <sheetFormatPr baseColWidth="10" defaultRowHeight="18" customHeight="1"/>
  <cols>
    <col min="1" max="1" width="137.21875" style="84" customWidth="1"/>
    <col min="2" max="16384" width="11.5546875" style="2"/>
  </cols>
  <sheetData>
    <row r="1" spans="1:1" ht="48" customHeight="1" thickBot="1">
      <c r="A1" s="90" t="s">
        <v>1403</v>
      </c>
    </row>
    <row r="2" spans="1:1" s="88" customFormat="1" ht="18" customHeight="1">
      <c r="A2" s="88" t="s">
        <v>1404</v>
      </c>
    </row>
    <row r="3" spans="1:1" ht="18" customHeight="1">
      <c r="A3" s="62" t="s">
        <v>490</v>
      </c>
    </row>
    <row r="4" spans="1:1" ht="18" customHeight="1">
      <c r="A4" s="4" t="s">
        <v>497</v>
      </c>
    </row>
    <row r="5" spans="1:1" ht="18" customHeight="1">
      <c r="A5" s="89" t="s">
        <v>1080</v>
      </c>
    </row>
    <row r="6" spans="1:1" ht="18" customHeight="1">
      <c r="A6" s="4" t="s">
        <v>1133</v>
      </c>
    </row>
    <row r="7" spans="1:1" ht="18" customHeight="1">
      <c r="A7" s="4" t="s">
        <v>1196</v>
      </c>
    </row>
    <row r="8" spans="1:1" ht="18" customHeight="1">
      <c r="A8" s="4" t="s">
        <v>1215</v>
      </c>
    </row>
    <row r="9" spans="1:1" ht="18" customHeight="1">
      <c r="A9" s="4" t="s">
        <v>1216</v>
      </c>
    </row>
    <row r="10" spans="1:1" ht="18" customHeight="1">
      <c r="A10" s="4" t="s">
        <v>1217</v>
      </c>
    </row>
    <row r="11" spans="1:1" ht="18" customHeight="1">
      <c r="A11" s="4" t="s">
        <v>1248</v>
      </c>
    </row>
    <row r="12" spans="1:1" ht="18" customHeight="1">
      <c r="A12" s="4" t="s">
        <v>1271</v>
      </c>
    </row>
    <row r="13" spans="1:1" ht="18" customHeight="1">
      <c r="A13" s="54" t="s">
        <v>1302</v>
      </c>
    </row>
    <row r="14" spans="1:1" ht="18" customHeight="1">
      <c r="A14" s="4" t="s">
        <v>1287</v>
      </c>
    </row>
    <row r="15" spans="1:1" ht="18" customHeight="1">
      <c r="A15" s="62" t="s">
        <v>1289</v>
      </c>
    </row>
    <row r="16" spans="1:1" ht="18" customHeight="1">
      <c r="A16" s="65" t="s">
        <v>1412</v>
      </c>
    </row>
    <row r="17" spans="1:1" ht="18" customHeight="1">
      <c r="A17" s="4" t="s">
        <v>1405</v>
      </c>
    </row>
    <row r="18" spans="1:1" ht="18" customHeight="1">
      <c r="A18" s="4" t="s">
        <v>1318</v>
      </c>
    </row>
    <row r="19" spans="1:1" ht="18" customHeight="1">
      <c r="A19" s="4" t="s">
        <v>1334</v>
      </c>
    </row>
    <row r="20" spans="1:1" ht="18" customHeight="1">
      <c r="A20" s="4" t="s">
        <v>1350</v>
      </c>
    </row>
    <row r="21" spans="1:1" ht="18" customHeight="1">
      <c r="A21" s="4" t="s">
        <v>1365</v>
      </c>
    </row>
    <row r="22" spans="1:1" ht="18" customHeight="1">
      <c r="A22" s="4" t="s">
        <v>1369</v>
      </c>
    </row>
    <row r="23" spans="1:1" ht="18" customHeight="1">
      <c r="A23" s="4" t="s">
        <v>1383</v>
      </c>
    </row>
    <row r="24" spans="1:1" ht="18" customHeight="1">
      <c r="A24" s="4" t="s">
        <v>1390</v>
      </c>
    </row>
    <row r="25" spans="1:1" ht="18" customHeight="1">
      <c r="A25" s="4" t="s">
        <v>1401</v>
      </c>
    </row>
    <row r="26" spans="1:1" ht="18" customHeight="1">
      <c r="A26" s="84" t="s">
        <v>1120</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052F-EAE3-4389-A0FC-36F8C7684793}">
  <dimension ref="A1:I588"/>
  <sheetViews>
    <sheetView showGridLines="0" workbookViewId="0">
      <selection activeCell="A2" sqref="A2"/>
    </sheetView>
  </sheetViews>
  <sheetFormatPr baseColWidth="10" defaultRowHeight="18" customHeight="1"/>
  <cols>
    <col min="1" max="1" width="40" style="4" customWidth="1"/>
    <col min="2" max="2" width="10.5546875" style="3" customWidth="1"/>
    <col min="3" max="16384" width="11.5546875" style="3"/>
  </cols>
  <sheetData>
    <row r="1" spans="1:9" s="6" customFormat="1" ht="18" customHeight="1">
      <c r="A1" s="5" t="s">
        <v>490</v>
      </c>
    </row>
    <row r="2" spans="1:9" s="6" customFormat="1" ht="18" customHeight="1">
      <c r="I2" s="7"/>
    </row>
    <row r="3" spans="1:9" s="11" customFormat="1" ht="40.049999999999997" customHeight="1">
      <c r="A3" s="12" t="s">
        <v>491</v>
      </c>
      <c r="B3" s="13" t="s">
        <v>492</v>
      </c>
      <c r="C3" s="13" t="s">
        <v>493</v>
      </c>
      <c r="D3" s="13" t="s">
        <v>494</v>
      </c>
    </row>
    <row r="4" spans="1:9" s="11" customFormat="1" ht="18" customHeight="1">
      <c r="A4" s="10" t="s">
        <v>0</v>
      </c>
      <c r="B4" s="14">
        <v>30750</v>
      </c>
      <c r="C4" s="14">
        <v>17325</v>
      </c>
      <c r="D4" s="14">
        <v>13425</v>
      </c>
    </row>
    <row r="5" spans="1:9" s="11" customFormat="1" ht="18" customHeight="1">
      <c r="A5" s="10" t="s">
        <v>1</v>
      </c>
      <c r="B5" s="14">
        <v>10546</v>
      </c>
      <c r="C5" s="14">
        <v>5717</v>
      </c>
      <c r="D5" s="14">
        <v>4829</v>
      </c>
    </row>
    <row r="6" spans="1:9" ht="18" customHeight="1">
      <c r="A6" s="10" t="s">
        <v>2</v>
      </c>
      <c r="B6" s="14">
        <v>2565</v>
      </c>
      <c r="C6" s="14">
        <v>1411</v>
      </c>
      <c r="D6" s="14">
        <v>1154</v>
      </c>
    </row>
    <row r="7" spans="1:9" ht="18" customHeight="1">
      <c r="A7" s="4" t="s">
        <v>3</v>
      </c>
      <c r="B7" s="15">
        <v>88</v>
      </c>
      <c r="C7" s="15">
        <v>52</v>
      </c>
      <c r="D7" s="15">
        <v>36</v>
      </c>
    </row>
    <row r="8" spans="1:9" ht="18" customHeight="1">
      <c r="A8" s="4" t="s">
        <v>4</v>
      </c>
      <c r="B8" s="15">
        <v>126</v>
      </c>
      <c r="C8" s="15">
        <v>77</v>
      </c>
      <c r="D8" s="15">
        <v>49</v>
      </c>
    </row>
    <row r="9" spans="1:9" ht="18" customHeight="1">
      <c r="A9" s="4" t="s">
        <v>5</v>
      </c>
      <c r="B9" s="15">
        <v>204</v>
      </c>
      <c r="C9" s="15">
        <v>111</v>
      </c>
      <c r="D9" s="15">
        <v>93</v>
      </c>
    </row>
    <row r="10" spans="1:9" ht="18" customHeight="1">
      <c r="A10" s="4" t="s">
        <v>6</v>
      </c>
      <c r="B10" s="15">
        <v>167</v>
      </c>
      <c r="C10" s="15">
        <v>89</v>
      </c>
      <c r="D10" s="15">
        <v>78</v>
      </c>
    </row>
    <row r="11" spans="1:9" ht="18" customHeight="1">
      <c r="A11" s="4" t="s">
        <v>7</v>
      </c>
      <c r="B11" s="15">
        <v>205</v>
      </c>
      <c r="C11" s="15">
        <v>98</v>
      </c>
      <c r="D11" s="15">
        <v>107</v>
      </c>
    </row>
    <row r="12" spans="1:9" ht="18" customHeight="1">
      <c r="A12" s="4" t="s">
        <v>8</v>
      </c>
      <c r="B12" s="15">
        <v>167</v>
      </c>
      <c r="C12" s="15">
        <v>81</v>
      </c>
      <c r="D12" s="15">
        <v>86</v>
      </c>
    </row>
    <row r="13" spans="1:9" ht="18" customHeight="1">
      <c r="A13" s="4" t="s">
        <v>9</v>
      </c>
      <c r="B13" s="15">
        <v>203</v>
      </c>
      <c r="C13" s="15">
        <v>118</v>
      </c>
      <c r="D13" s="15">
        <v>85</v>
      </c>
    </row>
    <row r="14" spans="1:9" ht="18" customHeight="1">
      <c r="A14" s="4" t="s">
        <v>10</v>
      </c>
      <c r="B14" s="15">
        <v>118</v>
      </c>
      <c r="C14" s="15">
        <v>61</v>
      </c>
      <c r="D14" s="15">
        <v>57</v>
      </c>
    </row>
    <row r="15" spans="1:9" ht="18" customHeight="1">
      <c r="A15" s="4" t="s">
        <v>11</v>
      </c>
      <c r="B15" s="15">
        <v>549</v>
      </c>
      <c r="C15" s="15">
        <v>318</v>
      </c>
      <c r="D15" s="15">
        <v>231</v>
      </c>
    </row>
    <row r="16" spans="1:9" ht="18" customHeight="1">
      <c r="A16" s="4" t="s">
        <v>12</v>
      </c>
      <c r="B16" s="15">
        <v>464</v>
      </c>
      <c r="C16" s="15">
        <v>259</v>
      </c>
      <c r="D16" s="15">
        <v>205</v>
      </c>
    </row>
    <row r="17" spans="1:4" ht="18" customHeight="1">
      <c r="A17" s="4" t="s">
        <v>13</v>
      </c>
      <c r="B17" s="15">
        <v>274</v>
      </c>
      <c r="C17" s="15">
        <v>147</v>
      </c>
      <c r="D17" s="15">
        <v>127</v>
      </c>
    </row>
    <row r="18" spans="1:4" ht="18" customHeight="1">
      <c r="A18" s="4" t="s">
        <v>14</v>
      </c>
      <c r="B18" s="15">
        <v>483</v>
      </c>
      <c r="C18" s="15">
        <v>257</v>
      </c>
      <c r="D18" s="15">
        <v>226</v>
      </c>
    </row>
    <row r="19" spans="1:4" ht="18" customHeight="1">
      <c r="A19" s="10" t="s">
        <v>15</v>
      </c>
      <c r="B19" s="14">
        <v>127</v>
      </c>
      <c r="C19" s="14">
        <v>60</v>
      </c>
      <c r="D19" s="14">
        <v>67</v>
      </c>
    </row>
    <row r="20" spans="1:4" ht="18" customHeight="1">
      <c r="A20" s="4" t="s">
        <v>16</v>
      </c>
      <c r="B20" s="15">
        <v>150</v>
      </c>
      <c r="C20" s="15">
        <v>78</v>
      </c>
      <c r="D20" s="15">
        <v>72</v>
      </c>
    </row>
    <row r="21" spans="1:4" ht="18" customHeight="1">
      <c r="A21" s="4" t="s">
        <v>17</v>
      </c>
      <c r="B21" s="15">
        <v>206</v>
      </c>
      <c r="C21" s="15">
        <v>119</v>
      </c>
      <c r="D21" s="15">
        <v>87</v>
      </c>
    </row>
    <row r="22" spans="1:4" ht="18" customHeight="1">
      <c r="A22" s="10" t="s">
        <v>18</v>
      </c>
      <c r="B22" s="14">
        <v>1483</v>
      </c>
      <c r="C22" s="14">
        <v>813</v>
      </c>
      <c r="D22" s="14">
        <v>670</v>
      </c>
    </row>
    <row r="23" spans="1:4" ht="18" customHeight="1">
      <c r="A23" s="4" t="s">
        <v>19</v>
      </c>
      <c r="B23" s="15">
        <v>315</v>
      </c>
      <c r="C23" s="15">
        <v>163</v>
      </c>
      <c r="D23" s="15">
        <v>152</v>
      </c>
    </row>
    <row r="24" spans="1:4" ht="18" customHeight="1">
      <c r="A24" s="4" t="s">
        <v>20</v>
      </c>
      <c r="B24" s="15">
        <v>247</v>
      </c>
      <c r="C24" s="15">
        <v>140</v>
      </c>
      <c r="D24" s="15">
        <v>107</v>
      </c>
    </row>
    <row r="25" spans="1:4" ht="18" customHeight="1">
      <c r="A25" s="4" t="s">
        <v>21</v>
      </c>
      <c r="B25" s="15">
        <v>130</v>
      </c>
      <c r="C25" s="15">
        <v>67</v>
      </c>
      <c r="D25" s="15">
        <v>63</v>
      </c>
    </row>
    <row r="26" spans="1:4" ht="18" customHeight="1">
      <c r="A26" s="4" t="s">
        <v>22</v>
      </c>
      <c r="B26" s="15">
        <v>106</v>
      </c>
      <c r="C26" s="15">
        <v>64</v>
      </c>
      <c r="D26" s="15">
        <v>42</v>
      </c>
    </row>
    <row r="27" spans="1:4" ht="18" customHeight="1">
      <c r="A27" s="4" t="s">
        <v>16</v>
      </c>
      <c r="B27" s="15">
        <v>103</v>
      </c>
      <c r="C27" s="15">
        <v>51</v>
      </c>
      <c r="D27" s="15">
        <v>52</v>
      </c>
    </row>
    <row r="28" spans="1:4" ht="18" customHeight="1">
      <c r="A28" s="4" t="s">
        <v>23</v>
      </c>
      <c r="B28" s="15">
        <v>23</v>
      </c>
      <c r="C28" s="15">
        <v>14</v>
      </c>
      <c r="D28" s="15">
        <v>9</v>
      </c>
    </row>
    <row r="29" spans="1:4" ht="18" customHeight="1">
      <c r="A29" s="4" t="s">
        <v>24</v>
      </c>
      <c r="B29" s="15">
        <v>60</v>
      </c>
      <c r="C29" s="15">
        <v>38</v>
      </c>
      <c r="D29" s="15">
        <v>22</v>
      </c>
    </row>
    <row r="30" spans="1:4" ht="18" customHeight="1">
      <c r="A30" s="4" t="s">
        <v>25</v>
      </c>
      <c r="B30" s="15">
        <v>10</v>
      </c>
      <c r="C30" s="15">
        <v>4</v>
      </c>
      <c r="D30" s="15">
        <v>6</v>
      </c>
    </row>
    <row r="31" spans="1:4" ht="18" customHeight="1">
      <c r="A31" s="4" t="s">
        <v>26</v>
      </c>
      <c r="B31" s="15">
        <v>20</v>
      </c>
      <c r="C31" s="15">
        <v>14</v>
      </c>
      <c r="D31" s="15">
        <v>6</v>
      </c>
    </row>
    <row r="32" spans="1:4" ht="18" customHeight="1">
      <c r="A32" s="4" t="s">
        <v>27</v>
      </c>
      <c r="B32" s="15">
        <v>79</v>
      </c>
      <c r="C32" s="15">
        <v>45</v>
      </c>
      <c r="D32" s="15">
        <v>34</v>
      </c>
    </row>
    <row r="33" spans="1:4" ht="18" customHeight="1">
      <c r="A33" s="4" t="s">
        <v>28</v>
      </c>
      <c r="B33" s="15">
        <v>165</v>
      </c>
      <c r="C33" s="15">
        <v>102</v>
      </c>
      <c r="D33" s="15">
        <v>63</v>
      </c>
    </row>
    <row r="34" spans="1:4" ht="18" customHeight="1">
      <c r="A34" s="4" t="s">
        <v>29</v>
      </c>
      <c r="B34" s="15">
        <v>111</v>
      </c>
      <c r="C34" s="15">
        <v>46</v>
      </c>
      <c r="D34" s="15">
        <v>65</v>
      </c>
    </row>
    <row r="35" spans="1:4" ht="18" customHeight="1">
      <c r="A35" s="4" t="s">
        <v>30</v>
      </c>
      <c r="B35" s="15">
        <v>114</v>
      </c>
      <c r="C35" s="15">
        <v>65</v>
      </c>
      <c r="D35" s="15">
        <v>49</v>
      </c>
    </row>
    <row r="36" spans="1:4" ht="18" customHeight="1">
      <c r="A36" s="10" t="s">
        <v>31</v>
      </c>
      <c r="B36" s="14">
        <v>250</v>
      </c>
      <c r="C36" s="14">
        <v>139</v>
      </c>
      <c r="D36" s="14">
        <v>111</v>
      </c>
    </row>
    <row r="37" spans="1:4" ht="18" customHeight="1">
      <c r="A37" s="4" t="s">
        <v>32</v>
      </c>
      <c r="B37" s="15">
        <v>96</v>
      </c>
      <c r="C37" s="15">
        <v>50</v>
      </c>
      <c r="D37" s="15">
        <v>46</v>
      </c>
    </row>
    <row r="38" spans="1:4" ht="18" customHeight="1">
      <c r="A38" s="4" t="s">
        <v>33</v>
      </c>
      <c r="B38" s="15">
        <v>38</v>
      </c>
      <c r="C38" s="15">
        <v>27</v>
      </c>
      <c r="D38" s="15">
        <v>11</v>
      </c>
    </row>
    <row r="39" spans="1:4" ht="18" customHeight="1">
      <c r="A39" s="4" t="s">
        <v>34</v>
      </c>
      <c r="B39" s="15">
        <v>28</v>
      </c>
      <c r="C39" s="15">
        <v>17</v>
      </c>
      <c r="D39" s="15">
        <v>11</v>
      </c>
    </row>
    <row r="40" spans="1:4" ht="18" customHeight="1">
      <c r="A40" s="4" t="s">
        <v>35</v>
      </c>
      <c r="B40" s="15">
        <v>7</v>
      </c>
      <c r="C40" s="15">
        <v>5</v>
      </c>
      <c r="D40" s="15">
        <v>2</v>
      </c>
    </row>
    <row r="41" spans="1:4" ht="18" customHeight="1">
      <c r="A41" s="4" t="s">
        <v>17</v>
      </c>
      <c r="B41" s="15">
        <v>11</v>
      </c>
      <c r="C41" s="15">
        <v>4</v>
      </c>
      <c r="D41" s="15">
        <v>7</v>
      </c>
    </row>
    <row r="42" spans="1:4" ht="18" customHeight="1">
      <c r="A42" s="4" t="s">
        <v>36</v>
      </c>
      <c r="B42" s="15">
        <v>16</v>
      </c>
      <c r="C42" s="15">
        <v>8</v>
      </c>
      <c r="D42" s="15">
        <v>8</v>
      </c>
    </row>
    <row r="43" spans="1:4" ht="18" customHeight="1">
      <c r="A43" s="4" t="s">
        <v>37</v>
      </c>
      <c r="B43" s="15">
        <v>3</v>
      </c>
      <c r="C43" s="15">
        <v>1</v>
      </c>
      <c r="D43" s="15">
        <v>2</v>
      </c>
    </row>
    <row r="44" spans="1:4" ht="18" customHeight="1">
      <c r="A44" s="4" t="s">
        <v>16</v>
      </c>
      <c r="B44" s="15">
        <v>27</v>
      </c>
      <c r="C44" s="15">
        <v>14</v>
      </c>
      <c r="D44" s="15">
        <v>13</v>
      </c>
    </row>
    <row r="45" spans="1:4" ht="18" customHeight="1">
      <c r="A45" s="4" t="s">
        <v>38</v>
      </c>
      <c r="B45" s="15">
        <v>24</v>
      </c>
      <c r="C45" s="15">
        <v>13</v>
      </c>
      <c r="D45" s="15">
        <v>11</v>
      </c>
    </row>
    <row r="46" spans="1:4" ht="18" customHeight="1">
      <c r="A46" s="10" t="s">
        <v>39</v>
      </c>
      <c r="B46" s="14">
        <v>116</v>
      </c>
      <c r="C46" s="14">
        <v>68</v>
      </c>
      <c r="D46" s="14">
        <v>48</v>
      </c>
    </row>
    <row r="47" spans="1:4" ht="18" customHeight="1">
      <c r="A47" s="4" t="s">
        <v>40</v>
      </c>
      <c r="B47" s="15">
        <v>96</v>
      </c>
      <c r="C47" s="15">
        <v>59</v>
      </c>
      <c r="D47" s="15">
        <v>37</v>
      </c>
    </row>
    <row r="48" spans="1:4" ht="18" customHeight="1">
      <c r="A48" s="4" t="s">
        <v>41</v>
      </c>
      <c r="B48" s="15">
        <v>14</v>
      </c>
      <c r="C48" s="15">
        <v>5</v>
      </c>
      <c r="D48" s="15">
        <v>9</v>
      </c>
    </row>
    <row r="49" spans="1:4" ht="18" customHeight="1">
      <c r="A49" s="4" t="s">
        <v>42</v>
      </c>
      <c r="B49" s="15">
        <v>6</v>
      </c>
      <c r="C49" s="15">
        <v>4</v>
      </c>
      <c r="D49" s="15">
        <v>2</v>
      </c>
    </row>
    <row r="50" spans="1:4" ht="18" customHeight="1">
      <c r="A50" s="10" t="s">
        <v>43</v>
      </c>
      <c r="B50" s="14">
        <v>401</v>
      </c>
      <c r="C50" s="14">
        <v>227</v>
      </c>
      <c r="D50" s="14">
        <v>174</v>
      </c>
    </row>
    <row r="51" spans="1:4" ht="18" customHeight="1">
      <c r="A51" s="4" t="s">
        <v>44</v>
      </c>
      <c r="B51" s="15">
        <v>229</v>
      </c>
      <c r="C51" s="15">
        <v>133</v>
      </c>
      <c r="D51" s="15">
        <v>96</v>
      </c>
    </row>
    <row r="52" spans="1:4" ht="18" customHeight="1">
      <c r="A52" s="4" t="s">
        <v>45</v>
      </c>
      <c r="B52" s="15">
        <v>22</v>
      </c>
      <c r="C52" s="15">
        <v>10</v>
      </c>
      <c r="D52" s="15">
        <v>12</v>
      </c>
    </row>
    <row r="53" spans="1:4" ht="18" customHeight="1">
      <c r="A53" s="4" t="s">
        <v>46</v>
      </c>
      <c r="B53" s="15">
        <v>54</v>
      </c>
      <c r="C53" s="15">
        <v>33</v>
      </c>
      <c r="D53" s="15">
        <v>21</v>
      </c>
    </row>
    <row r="54" spans="1:4" ht="18" customHeight="1">
      <c r="A54" s="4" t="s">
        <v>47</v>
      </c>
      <c r="B54" s="15">
        <v>29</v>
      </c>
      <c r="C54" s="15">
        <v>14</v>
      </c>
      <c r="D54" s="15">
        <v>15</v>
      </c>
    </row>
    <row r="55" spans="1:4" ht="18" customHeight="1">
      <c r="A55" s="4" t="s">
        <v>48</v>
      </c>
      <c r="B55" s="15">
        <v>4</v>
      </c>
      <c r="C55" s="15">
        <v>3</v>
      </c>
      <c r="D55" s="15">
        <v>1</v>
      </c>
    </row>
    <row r="56" spans="1:4" ht="18" customHeight="1">
      <c r="A56" s="4" t="s">
        <v>49</v>
      </c>
      <c r="B56" s="15">
        <v>7</v>
      </c>
      <c r="C56" s="15">
        <v>5</v>
      </c>
      <c r="D56" s="15">
        <v>2</v>
      </c>
    </row>
    <row r="57" spans="1:4" ht="18" customHeight="1">
      <c r="A57" s="4" t="s">
        <v>50</v>
      </c>
      <c r="B57" s="15">
        <v>56</v>
      </c>
      <c r="C57" s="15">
        <v>29</v>
      </c>
      <c r="D57" s="15">
        <v>27</v>
      </c>
    </row>
    <row r="58" spans="1:4" ht="18" customHeight="1">
      <c r="A58" s="10" t="s">
        <v>51</v>
      </c>
      <c r="B58" s="14">
        <v>166</v>
      </c>
      <c r="C58" s="14">
        <v>106</v>
      </c>
      <c r="D58" s="14">
        <v>60</v>
      </c>
    </row>
    <row r="59" spans="1:4" ht="18" customHeight="1">
      <c r="A59" s="4" t="s">
        <v>52</v>
      </c>
      <c r="B59" s="15">
        <v>86</v>
      </c>
      <c r="C59" s="15">
        <v>54</v>
      </c>
      <c r="D59" s="15">
        <v>32</v>
      </c>
    </row>
    <row r="60" spans="1:4" ht="18" customHeight="1">
      <c r="A60" s="4" t="s">
        <v>53</v>
      </c>
      <c r="B60" s="15">
        <v>21</v>
      </c>
      <c r="C60" s="15">
        <v>13</v>
      </c>
      <c r="D60" s="15">
        <v>8</v>
      </c>
    </row>
    <row r="61" spans="1:4" ht="18" customHeight="1">
      <c r="A61" s="4" t="s">
        <v>54</v>
      </c>
      <c r="B61" s="15">
        <v>35</v>
      </c>
      <c r="C61" s="15">
        <v>22</v>
      </c>
      <c r="D61" s="15">
        <v>13</v>
      </c>
    </row>
    <row r="62" spans="1:4" ht="18" customHeight="1">
      <c r="A62" s="4" t="s">
        <v>55</v>
      </c>
      <c r="B62" s="15">
        <v>3</v>
      </c>
      <c r="C62" s="15">
        <v>2</v>
      </c>
      <c r="D62" s="15">
        <v>1</v>
      </c>
    </row>
    <row r="63" spans="1:4" ht="18" customHeight="1">
      <c r="A63" s="4" t="s">
        <v>56</v>
      </c>
      <c r="B63" s="15">
        <v>7</v>
      </c>
      <c r="C63" s="15">
        <v>5</v>
      </c>
      <c r="D63" s="15">
        <v>2</v>
      </c>
    </row>
    <row r="64" spans="1:4" ht="18" customHeight="1">
      <c r="A64" s="4" t="s">
        <v>57</v>
      </c>
      <c r="B64" s="15">
        <v>8</v>
      </c>
      <c r="C64" s="15">
        <v>5</v>
      </c>
      <c r="D64" s="15">
        <v>3</v>
      </c>
    </row>
    <row r="65" spans="1:4" ht="18" customHeight="1">
      <c r="A65" s="4" t="s">
        <v>58</v>
      </c>
      <c r="B65" s="15">
        <v>6</v>
      </c>
      <c r="C65" s="15">
        <v>5</v>
      </c>
      <c r="D65" s="15">
        <v>1</v>
      </c>
    </row>
    <row r="66" spans="1:4" ht="18" customHeight="1">
      <c r="A66" s="10" t="s">
        <v>59</v>
      </c>
      <c r="B66" s="14">
        <v>916</v>
      </c>
      <c r="C66" s="14">
        <v>484</v>
      </c>
      <c r="D66" s="14">
        <v>432</v>
      </c>
    </row>
    <row r="67" spans="1:4" ht="18" customHeight="1">
      <c r="A67" s="4" t="s">
        <v>60</v>
      </c>
      <c r="B67" s="15">
        <v>327</v>
      </c>
      <c r="C67" s="15">
        <v>167</v>
      </c>
      <c r="D67" s="15">
        <v>160</v>
      </c>
    </row>
    <row r="68" spans="1:4" ht="18" customHeight="1">
      <c r="A68" s="4" t="s">
        <v>61</v>
      </c>
      <c r="B68" s="15">
        <v>24</v>
      </c>
      <c r="C68" s="15">
        <v>15</v>
      </c>
      <c r="D68" s="15">
        <v>9</v>
      </c>
    </row>
    <row r="69" spans="1:4" ht="18" customHeight="1">
      <c r="A69" s="4" t="s">
        <v>62</v>
      </c>
      <c r="B69" s="15">
        <v>129</v>
      </c>
      <c r="C69" s="15">
        <v>66</v>
      </c>
      <c r="D69" s="15">
        <v>63</v>
      </c>
    </row>
    <row r="70" spans="1:4" ht="18" customHeight="1">
      <c r="A70" s="4" t="s">
        <v>63</v>
      </c>
      <c r="B70" s="15">
        <v>102</v>
      </c>
      <c r="C70" s="15">
        <v>48</v>
      </c>
      <c r="D70" s="15">
        <v>54</v>
      </c>
    </row>
    <row r="71" spans="1:4" ht="18" customHeight="1">
      <c r="A71" s="4" t="s">
        <v>64</v>
      </c>
      <c r="B71" s="15">
        <v>187</v>
      </c>
      <c r="C71" s="15">
        <v>98</v>
      </c>
      <c r="D71" s="15">
        <v>89</v>
      </c>
    </row>
    <row r="72" spans="1:4" ht="18" customHeight="1">
      <c r="A72" s="4" t="s">
        <v>65</v>
      </c>
      <c r="B72" s="15">
        <v>18</v>
      </c>
      <c r="C72" s="15">
        <v>8</v>
      </c>
      <c r="D72" s="15">
        <v>10</v>
      </c>
    </row>
    <row r="73" spans="1:4" ht="18" customHeight="1">
      <c r="A73" s="4" t="s">
        <v>66</v>
      </c>
      <c r="B73" s="15">
        <v>129</v>
      </c>
      <c r="C73" s="15">
        <v>82</v>
      </c>
      <c r="D73" s="15">
        <v>47</v>
      </c>
    </row>
    <row r="74" spans="1:4" ht="18" customHeight="1">
      <c r="A74" s="10" t="s">
        <v>67</v>
      </c>
      <c r="B74" s="14">
        <v>319</v>
      </c>
      <c r="C74" s="14">
        <v>167</v>
      </c>
      <c r="D74" s="14">
        <v>152</v>
      </c>
    </row>
    <row r="75" spans="1:4" ht="18" customHeight="1">
      <c r="A75" s="4" t="s">
        <v>68</v>
      </c>
      <c r="B75" s="15">
        <v>93</v>
      </c>
      <c r="C75" s="15">
        <v>50</v>
      </c>
      <c r="D75" s="15">
        <v>43</v>
      </c>
    </row>
    <row r="76" spans="1:4" ht="18" customHeight="1">
      <c r="A76" s="4" t="s">
        <v>69</v>
      </c>
      <c r="B76" s="15">
        <v>22</v>
      </c>
      <c r="C76" s="15">
        <v>12</v>
      </c>
      <c r="D76" s="15">
        <v>10</v>
      </c>
    </row>
    <row r="77" spans="1:4" ht="18" customHeight="1">
      <c r="A77" s="4" t="s">
        <v>70</v>
      </c>
      <c r="B77" s="15">
        <v>83</v>
      </c>
      <c r="C77" s="15">
        <v>41</v>
      </c>
      <c r="D77" s="15">
        <v>42</v>
      </c>
    </row>
    <row r="78" spans="1:4" ht="18" customHeight="1">
      <c r="A78" s="4" t="s">
        <v>9</v>
      </c>
      <c r="B78" s="15">
        <v>55</v>
      </c>
      <c r="C78" s="15">
        <v>30</v>
      </c>
      <c r="D78" s="15">
        <v>25</v>
      </c>
    </row>
    <row r="79" spans="1:4" ht="18" customHeight="1">
      <c r="A79" s="4" t="s">
        <v>71</v>
      </c>
      <c r="B79" s="15">
        <v>44</v>
      </c>
      <c r="C79" s="15">
        <v>20</v>
      </c>
      <c r="D79" s="15">
        <v>24</v>
      </c>
    </row>
    <row r="80" spans="1:4" ht="18" customHeight="1">
      <c r="A80" s="4" t="s">
        <v>72</v>
      </c>
      <c r="B80" s="15">
        <v>22</v>
      </c>
      <c r="C80" s="15">
        <v>14</v>
      </c>
      <c r="D80" s="15">
        <v>8</v>
      </c>
    </row>
    <row r="81" spans="1:4" ht="18" customHeight="1">
      <c r="A81" s="10" t="s">
        <v>73</v>
      </c>
      <c r="B81" s="14">
        <v>505</v>
      </c>
      <c r="C81" s="14">
        <v>283</v>
      </c>
      <c r="D81" s="14">
        <v>222</v>
      </c>
    </row>
    <row r="82" spans="1:4" ht="18" customHeight="1">
      <c r="A82" s="4" t="s">
        <v>74</v>
      </c>
      <c r="B82" s="15">
        <v>123</v>
      </c>
      <c r="C82" s="15">
        <v>58</v>
      </c>
      <c r="D82" s="15">
        <v>65</v>
      </c>
    </row>
    <row r="83" spans="1:4" ht="18" customHeight="1">
      <c r="A83" s="4" t="s">
        <v>75</v>
      </c>
      <c r="B83" s="15">
        <v>66</v>
      </c>
      <c r="C83" s="15">
        <v>37</v>
      </c>
      <c r="D83" s="15">
        <v>29</v>
      </c>
    </row>
    <row r="84" spans="1:4" ht="18" customHeight="1">
      <c r="A84" s="4" t="s">
        <v>16</v>
      </c>
      <c r="B84" s="15">
        <v>23</v>
      </c>
      <c r="C84" s="15">
        <v>18</v>
      </c>
      <c r="D84" s="15">
        <v>5</v>
      </c>
    </row>
    <row r="85" spans="1:4" ht="18" customHeight="1">
      <c r="A85" s="4" t="s">
        <v>76</v>
      </c>
      <c r="B85" s="15">
        <v>121</v>
      </c>
      <c r="C85" s="15">
        <v>69</v>
      </c>
      <c r="D85" s="15">
        <v>52</v>
      </c>
    </row>
    <row r="86" spans="1:4" ht="18" customHeight="1">
      <c r="A86" s="4" t="s">
        <v>77</v>
      </c>
      <c r="B86" s="15">
        <v>172</v>
      </c>
      <c r="C86" s="15">
        <v>101</v>
      </c>
      <c r="D86" s="15">
        <v>71</v>
      </c>
    </row>
    <row r="87" spans="1:4" ht="18" customHeight="1">
      <c r="A87" s="10" t="s">
        <v>78</v>
      </c>
      <c r="B87" s="14">
        <v>426</v>
      </c>
      <c r="C87" s="14">
        <v>224</v>
      </c>
      <c r="D87" s="14">
        <v>202</v>
      </c>
    </row>
    <row r="88" spans="1:4" ht="18" customHeight="1">
      <c r="A88" s="4" t="s">
        <v>79</v>
      </c>
      <c r="B88" s="15">
        <v>130</v>
      </c>
      <c r="C88" s="15">
        <v>70</v>
      </c>
      <c r="D88" s="15">
        <v>60</v>
      </c>
    </row>
    <row r="89" spans="1:4" ht="18" customHeight="1">
      <c r="A89" s="4" t="s">
        <v>17</v>
      </c>
      <c r="B89" s="15">
        <v>46</v>
      </c>
      <c r="C89" s="15">
        <v>24</v>
      </c>
      <c r="D89" s="15">
        <v>22</v>
      </c>
    </row>
    <row r="90" spans="1:4" ht="18" customHeight="1">
      <c r="A90" s="4" t="s">
        <v>80</v>
      </c>
      <c r="B90" s="15">
        <v>60</v>
      </c>
      <c r="C90" s="15">
        <v>27</v>
      </c>
      <c r="D90" s="15">
        <v>33</v>
      </c>
    </row>
    <row r="91" spans="1:4" ht="18" customHeight="1">
      <c r="A91" s="4" t="s">
        <v>81</v>
      </c>
      <c r="B91" s="15">
        <v>143</v>
      </c>
      <c r="C91" s="15">
        <v>77</v>
      </c>
      <c r="D91" s="15">
        <v>66</v>
      </c>
    </row>
    <row r="92" spans="1:4" ht="18" customHeight="1">
      <c r="A92" s="4" t="s">
        <v>82</v>
      </c>
      <c r="B92" s="15">
        <v>47</v>
      </c>
      <c r="C92" s="15">
        <v>26</v>
      </c>
      <c r="D92" s="15">
        <v>21</v>
      </c>
    </row>
    <row r="93" spans="1:4" ht="18" customHeight="1">
      <c r="A93" s="10" t="s">
        <v>83</v>
      </c>
      <c r="B93" s="14">
        <v>140</v>
      </c>
      <c r="C93" s="14">
        <v>82</v>
      </c>
      <c r="D93" s="14">
        <v>58</v>
      </c>
    </row>
    <row r="94" spans="1:4" ht="18" customHeight="1">
      <c r="A94" s="4" t="s">
        <v>84</v>
      </c>
      <c r="B94" s="15">
        <v>62</v>
      </c>
      <c r="C94" s="15">
        <v>43</v>
      </c>
      <c r="D94" s="15">
        <v>19</v>
      </c>
    </row>
    <row r="95" spans="1:4" ht="18" customHeight="1">
      <c r="A95" s="4" t="s">
        <v>85</v>
      </c>
      <c r="B95" s="15">
        <v>17</v>
      </c>
      <c r="C95" s="15">
        <v>9</v>
      </c>
      <c r="D95" s="15">
        <v>8</v>
      </c>
    </row>
    <row r="96" spans="1:4" ht="18" customHeight="1">
      <c r="A96" s="4" t="s">
        <v>86</v>
      </c>
      <c r="B96" s="15">
        <v>30</v>
      </c>
      <c r="C96" s="15">
        <v>14</v>
      </c>
      <c r="D96" s="15">
        <v>16</v>
      </c>
    </row>
    <row r="97" spans="1:4" ht="18" customHeight="1">
      <c r="A97" s="4" t="s">
        <v>87</v>
      </c>
      <c r="B97" s="15">
        <v>14</v>
      </c>
      <c r="C97" s="15">
        <v>7</v>
      </c>
      <c r="D97" s="15">
        <v>7</v>
      </c>
    </row>
    <row r="98" spans="1:4" ht="18" customHeight="1">
      <c r="A98" s="4" t="s">
        <v>88</v>
      </c>
      <c r="B98" s="15">
        <v>17</v>
      </c>
      <c r="C98" s="15">
        <v>9</v>
      </c>
      <c r="D98" s="15">
        <v>8</v>
      </c>
    </row>
    <row r="99" spans="1:4" ht="18" customHeight="1">
      <c r="A99" s="10" t="s">
        <v>89</v>
      </c>
      <c r="B99" s="14">
        <v>528</v>
      </c>
      <c r="C99" s="14">
        <v>258</v>
      </c>
      <c r="D99" s="14">
        <v>270</v>
      </c>
    </row>
    <row r="100" spans="1:4" ht="18" customHeight="1">
      <c r="A100" s="4" t="s">
        <v>90</v>
      </c>
      <c r="B100" s="15">
        <v>203</v>
      </c>
      <c r="C100" s="15">
        <v>96</v>
      </c>
      <c r="D100" s="15">
        <v>107</v>
      </c>
    </row>
    <row r="101" spans="1:4" ht="18" customHeight="1">
      <c r="A101" s="4" t="s">
        <v>91</v>
      </c>
      <c r="B101" s="15">
        <v>55</v>
      </c>
      <c r="C101" s="15">
        <v>32</v>
      </c>
      <c r="D101" s="15">
        <v>23</v>
      </c>
    </row>
    <row r="102" spans="1:4" ht="18" customHeight="1">
      <c r="A102" s="4" t="s">
        <v>92</v>
      </c>
      <c r="B102" s="15">
        <v>75</v>
      </c>
      <c r="C102" s="15">
        <v>29</v>
      </c>
      <c r="D102" s="15">
        <v>46</v>
      </c>
    </row>
    <row r="103" spans="1:4" ht="18" customHeight="1">
      <c r="A103" s="4" t="s">
        <v>93</v>
      </c>
      <c r="B103" s="15">
        <v>104</v>
      </c>
      <c r="C103" s="15">
        <v>52</v>
      </c>
      <c r="D103" s="15">
        <v>52</v>
      </c>
    </row>
    <row r="104" spans="1:4" ht="18" customHeight="1">
      <c r="A104" s="4" t="s">
        <v>94</v>
      </c>
      <c r="B104" s="15">
        <v>91</v>
      </c>
      <c r="C104" s="15">
        <v>49</v>
      </c>
      <c r="D104" s="15">
        <v>42</v>
      </c>
    </row>
    <row r="105" spans="1:4" ht="18" customHeight="1">
      <c r="A105" s="10" t="s">
        <v>95</v>
      </c>
      <c r="B105" s="14">
        <v>361</v>
      </c>
      <c r="C105" s="14">
        <v>183</v>
      </c>
      <c r="D105" s="14">
        <v>178</v>
      </c>
    </row>
    <row r="106" spans="1:4" ht="18" customHeight="1">
      <c r="A106" s="4" t="s">
        <v>96</v>
      </c>
      <c r="B106" s="15">
        <v>220</v>
      </c>
      <c r="C106" s="15">
        <v>102</v>
      </c>
      <c r="D106" s="15">
        <v>118</v>
      </c>
    </row>
    <row r="107" spans="1:4" ht="18" customHeight="1">
      <c r="A107" s="4" t="s">
        <v>97</v>
      </c>
      <c r="B107" s="15">
        <v>40</v>
      </c>
      <c r="C107" s="15">
        <v>25</v>
      </c>
      <c r="D107" s="15">
        <v>15</v>
      </c>
    </row>
    <row r="108" spans="1:4" ht="18" customHeight="1">
      <c r="A108" s="4" t="s">
        <v>98</v>
      </c>
      <c r="B108" s="15">
        <v>101</v>
      </c>
      <c r="C108" s="15">
        <v>56</v>
      </c>
      <c r="D108" s="15">
        <v>45</v>
      </c>
    </row>
    <row r="109" spans="1:4" ht="18" customHeight="1">
      <c r="A109" s="10" t="s">
        <v>99</v>
      </c>
      <c r="B109" s="14">
        <v>381</v>
      </c>
      <c r="C109" s="14">
        <v>187</v>
      </c>
      <c r="D109" s="14">
        <v>194</v>
      </c>
    </row>
    <row r="110" spans="1:4" ht="18" customHeight="1">
      <c r="A110" s="4" t="s">
        <v>100</v>
      </c>
      <c r="B110" s="15">
        <v>200</v>
      </c>
      <c r="C110" s="15">
        <v>91</v>
      </c>
      <c r="D110" s="15">
        <v>109</v>
      </c>
    </row>
    <row r="111" spans="1:4" ht="18" customHeight="1">
      <c r="A111" s="4" t="s">
        <v>101</v>
      </c>
      <c r="B111" s="15">
        <v>102</v>
      </c>
      <c r="C111" s="15">
        <v>53</v>
      </c>
      <c r="D111" s="15">
        <v>49</v>
      </c>
    </row>
    <row r="112" spans="1:4" ht="18" customHeight="1">
      <c r="A112" s="4" t="s">
        <v>102</v>
      </c>
      <c r="B112" s="15">
        <v>15</v>
      </c>
      <c r="C112" s="15">
        <v>6</v>
      </c>
      <c r="D112" s="15">
        <v>9</v>
      </c>
    </row>
    <row r="113" spans="1:4" ht="18" customHeight="1">
      <c r="A113" s="4" t="s">
        <v>17</v>
      </c>
      <c r="B113" s="15">
        <v>64</v>
      </c>
      <c r="C113" s="15">
        <v>37</v>
      </c>
      <c r="D113" s="15">
        <v>27</v>
      </c>
    </row>
    <row r="114" spans="1:4" ht="18" customHeight="1">
      <c r="A114" s="10" t="s">
        <v>103</v>
      </c>
      <c r="B114" s="14">
        <v>22</v>
      </c>
      <c r="C114" s="14">
        <v>9</v>
      </c>
      <c r="D114" s="14">
        <v>13</v>
      </c>
    </row>
    <row r="115" spans="1:4" ht="18" customHeight="1">
      <c r="A115" s="4" t="s">
        <v>104</v>
      </c>
      <c r="B115" s="15">
        <v>10</v>
      </c>
      <c r="C115" s="15">
        <v>4</v>
      </c>
      <c r="D115" s="15">
        <v>6</v>
      </c>
    </row>
    <row r="116" spans="1:4" ht="18" customHeight="1">
      <c r="A116" s="4" t="s">
        <v>100</v>
      </c>
      <c r="B116" s="15">
        <v>2</v>
      </c>
      <c r="C116" s="15">
        <v>1</v>
      </c>
      <c r="D116" s="15">
        <v>1</v>
      </c>
    </row>
    <row r="117" spans="1:4" ht="18" customHeight="1">
      <c r="A117" s="4" t="s">
        <v>105</v>
      </c>
      <c r="B117" s="15">
        <v>4</v>
      </c>
      <c r="C117" s="15">
        <v>1</v>
      </c>
      <c r="D117" s="15">
        <v>3</v>
      </c>
    </row>
    <row r="118" spans="1:4" ht="18" customHeight="1">
      <c r="A118" s="4" t="s">
        <v>106</v>
      </c>
      <c r="B118" s="15">
        <v>1</v>
      </c>
      <c r="C118" s="15" t="s">
        <v>107</v>
      </c>
      <c r="D118" s="15">
        <v>1</v>
      </c>
    </row>
    <row r="119" spans="1:4" ht="18" customHeight="1">
      <c r="A119" s="4" t="s">
        <v>108</v>
      </c>
      <c r="B119" s="15">
        <v>5</v>
      </c>
      <c r="C119" s="15">
        <v>3</v>
      </c>
      <c r="D119" s="15">
        <v>2</v>
      </c>
    </row>
    <row r="120" spans="1:4" ht="18" customHeight="1">
      <c r="A120" s="10" t="s">
        <v>109</v>
      </c>
      <c r="B120" s="14">
        <v>62</v>
      </c>
      <c r="C120" s="14">
        <v>37</v>
      </c>
      <c r="D120" s="14">
        <v>25</v>
      </c>
    </row>
    <row r="121" spans="1:4" ht="18" customHeight="1">
      <c r="A121" s="4" t="s">
        <v>110</v>
      </c>
      <c r="B121" s="15">
        <v>53</v>
      </c>
      <c r="C121" s="15">
        <v>30</v>
      </c>
      <c r="D121" s="15">
        <v>23</v>
      </c>
    </row>
    <row r="122" spans="1:4" ht="18" customHeight="1">
      <c r="A122" s="4" t="s">
        <v>111</v>
      </c>
      <c r="B122" s="15">
        <v>1</v>
      </c>
      <c r="C122" s="15">
        <v>1</v>
      </c>
      <c r="D122" s="15" t="s">
        <v>107</v>
      </c>
    </row>
    <row r="123" spans="1:4" ht="18" customHeight="1">
      <c r="A123" s="4" t="s">
        <v>112</v>
      </c>
      <c r="B123" s="15">
        <v>8</v>
      </c>
      <c r="C123" s="15">
        <v>6</v>
      </c>
      <c r="D123" s="15">
        <v>2</v>
      </c>
    </row>
    <row r="124" spans="1:4" ht="18" customHeight="1">
      <c r="A124" s="10" t="s">
        <v>113</v>
      </c>
      <c r="B124" s="14">
        <v>452</v>
      </c>
      <c r="C124" s="14">
        <v>215</v>
      </c>
      <c r="D124" s="14">
        <v>237</v>
      </c>
    </row>
    <row r="125" spans="1:4" ht="18" customHeight="1">
      <c r="A125" s="4" t="s">
        <v>114</v>
      </c>
      <c r="B125" s="15">
        <v>237</v>
      </c>
      <c r="C125" s="15">
        <v>104</v>
      </c>
      <c r="D125" s="15">
        <v>133</v>
      </c>
    </row>
    <row r="126" spans="1:4" ht="18" customHeight="1">
      <c r="A126" s="4" t="s">
        <v>115</v>
      </c>
      <c r="B126" s="15">
        <v>69</v>
      </c>
      <c r="C126" s="15">
        <v>30</v>
      </c>
      <c r="D126" s="15">
        <v>39</v>
      </c>
    </row>
    <row r="127" spans="1:4" ht="18" customHeight="1">
      <c r="A127" s="4" t="s">
        <v>116</v>
      </c>
      <c r="B127" s="15">
        <v>47</v>
      </c>
      <c r="C127" s="15">
        <v>24</v>
      </c>
      <c r="D127" s="15">
        <v>23</v>
      </c>
    </row>
    <row r="128" spans="1:4" ht="18" customHeight="1">
      <c r="A128" s="4" t="s">
        <v>117</v>
      </c>
      <c r="B128" s="15">
        <v>99</v>
      </c>
      <c r="C128" s="15">
        <v>57</v>
      </c>
      <c r="D128" s="15">
        <v>42</v>
      </c>
    </row>
    <row r="129" spans="1:4" ht="18" customHeight="1">
      <c r="A129" s="10" t="s">
        <v>118</v>
      </c>
      <c r="B129" s="14">
        <v>896</v>
      </c>
      <c r="C129" s="14">
        <v>529</v>
      </c>
      <c r="D129" s="14">
        <v>367</v>
      </c>
    </row>
    <row r="130" spans="1:4" ht="18" customHeight="1">
      <c r="A130" s="4" t="s">
        <v>119</v>
      </c>
      <c r="B130" s="15">
        <v>332</v>
      </c>
      <c r="C130" s="15">
        <v>195</v>
      </c>
      <c r="D130" s="15">
        <v>137</v>
      </c>
    </row>
    <row r="131" spans="1:4" ht="18" customHeight="1">
      <c r="A131" s="4" t="s">
        <v>120</v>
      </c>
      <c r="B131" s="15">
        <v>38</v>
      </c>
      <c r="C131" s="15">
        <v>29</v>
      </c>
      <c r="D131" s="15">
        <v>9</v>
      </c>
    </row>
    <row r="132" spans="1:4" ht="18" customHeight="1">
      <c r="A132" s="4" t="s">
        <v>121</v>
      </c>
      <c r="B132" s="15">
        <v>206</v>
      </c>
      <c r="C132" s="15">
        <v>126</v>
      </c>
      <c r="D132" s="15">
        <v>80</v>
      </c>
    </row>
    <row r="133" spans="1:4" ht="18" customHeight="1">
      <c r="A133" s="4" t="s">
        <v>122</v>
      </c>
      <c r="B133" s="15">
        <v>39</v>
      </c>
      <c r="C133" s="15">
        <v>22</v>
      </c>
      <c r="D133" s="15">
        <v>17</v>
      </c>
    </row>
    <row r="134" spans="1:4" ht="18" customHeight="1">
      <c r="A134" s="4" t="s">
        <v>100</v>
      </c>
      <c r="B134" s="15">
        <v>53</v>
      </c>
      <c r="C134" s="15">
        <v>28</v>
      </c>
      <c r="D134" s="15">
        <v>25</v>
      </c>
    </row>
    <row r="135" spans="1:4" ht="18" customHeight="1">
      <c r="A135" s="4" t="s">
        <v>123</v>
      </c>
      <c r="B135" s="15">
        <v>44</v>
      </c>
      <c r="C135" s="15">
        <v>22</v>
      </c>
      <c r="D135" s="15">
        <v>22</v>
      </c>
    </row>
    <row r="136" spans="1:4" ht="18" customHeight="1">
      <c r="A136" s="4" t="s">
        <v>124</v>
      </c>
      <c r="B136" s="15">
        <v>35</v>
      </c>
      <c r="C136" s="15">
        <v>17</v>
      </c>
      <c r="D136" s="15">
        <v>18</v>
      </c>
    </row>
    <row r="137" spans="1:4" ht="18" customHeight="1">
      <c r="A137" s="4" t="s">
        <v>125</v>
      </c>
      <c r="B137" s="15">
        <v>73</v>
      </c>
      <c r="C137" s="15">
        <v>45</v>
      </c>
      <c r="D137" s="15">
        <v>28</v>
      </c>
    </row>
    <row r="138" spans="1:4" ht="18" customHeight="1">
      <c r="A138" s="4" t="s">
        <v>126</v>
      </c>
      <c r="B138" s="15">
        <v>19</v>
      </c>
      <c r="C138" s="15">
        <v>12</v>
      </c>
      <c r="D138" s="15">
        <v>7</v>
      </c>
    </row>
    <row r="139" spans="1:4" ht="18" customHeight="1">
      <c r="A139" s="4" t="s">
        <v>127</v>
      </c>
      <c r="B139" s="15">
        <v>23</v>
      </c>
      <c r="C139" s="15">
        <v>12</v>
      </c>
      <c r="D139" s="15">
        <v>11</v>
      </c>
    </row>
    <row r="140" spans="1:4" ht="18" customHeight="1">
      <c r="A140" s="4" t="s">
        <v>128</v>
      </c>
      <c r="B140" s="15">
        <v>22</v>
      </c>
      <c r="C140" s="15">
        <v>14</v>
      </c>
      <c r="D140" s="15">
        <v>8</v>
      </c>
    </row>
    <row r="141" spans="1:4" ht="18" customHeight="1">
      <c r="A141" s="4" t="s">
        <v>129</v>
      </c>
      <c r="B141" s="15">
        <v>12</v>
      </c>
      <c r="C141" s="15">
        <v>7</v>
      </c>
      <c r="D141" s="15">
        <v>5</v>
      </c>
    </row>
    <row r="142" spans="1:4" ht="18" customHeight="1">
      <c r="A142" s="10" t="s">
        <v>130</v>
      </c>
      <c r="B142" s="14">
        <v>74</v>
      </c>
      <c r="C142" s="14">
        <v>38</v>
      </c>
      <c r="D142" s="14">
        <v>36</v>
      </c>
    </row>
    <row r="143" spans="1:4" ht="18" customHeight="1">
      <c r="A143" s="4" t="s">
        <v>104</v>
      </c>
      <c r="B143" s="15">
        <v>20</v>
      </c>
      <c r="C143" s="15">
        <v>10</v>
      </c>
      <c r="D143" s="15">
        <v>10</v>
      </c>
    </row>
    <row r="144" spans="1:4" ht="18" customHeight="1">
      <c r="A144" s="4" t="s">
        <v>131</v>
      </c>
      <c r="B144" s="15">
        <v>13</v>
      </c>
      <c r="C144" s="15">
        <v>9</v>
      </c>
      <c r="D144" s="15">
        <v>4</v>
      </c>
    </row>
    <row r="145" spans="1:4" ht="18" customHeight="1">
      <c r="A145" s="4" t="s">
        <v>132</v>
      </c>
      <c r="B145" s="15">
        <v>11</v>
      </c>
      <c r="C145" s="15">
        <v>6</v>
      </c>
      <c r="D145" s="15">
        <v>5</v>
      </c>
    </row>
    <row r="146" spans="1:4" ht="18" customHeight="1">
      <c r="A146" s="4" t="s">
        <v>79</v>
      </c>
      <c r="B146" s="15">
        <v>4</v>
      </c>
      <c r="C146" s="15">
        <v>2</v>
      </c>
      <c r="D146" s="15">
        <v>2</v>
      </c>
    </row>
    <row r="147" spans="1:4" ht="18" customHeight="1">
      <c r="A147" s="4" t="s">
        <v>133</v>
      </c>
      <c r="B147" s="15">
        <v>14</v>
      </c>
      <c r="C147" s="15">
        <v>7</v>
      </c>
      <c r="D147" s="15">
        <v>7</v>
      </c>
    </row>
    <row r="148" spans="1:4" ht="18" customHeight="1">
      <c r="A148" s="4" t="s">
        <v>16</v>
      </c>
      <c r="B148" s="15">
        <v>12</v>
      </c>
      <c r="C148" s="15">
        <v>4</v>
      </c>
      <c r="D148" s="15">
        <v>8</v>
      </c>
    </row>
    <row r="149" spans="1:4" ht="18" customHeight="1">
      <c r="A149" s="10" t="s">
        <v>134</v>
      </c>
      <c r="B149" s="14">
        <v>5982</v>
      </c>
      <c r="C149" s="14">
        <v>3387</v>
      </c>
      <c r="D149" s="14">
        <v>2595</v>
      </c>
    </row>
    <row r="150" spans="1:4" ht="18" customHeight="1">
      <c r="A150" s="10" t="s">
        <v>135</v>
      </c>
      <c r="B150" s="14">
        <v>1856</v>
      </c>
      <c r="C150" s="14">
        <v>1042</v>
      </c>
      <c r="D150" s="14">
        <v>814</v>
      </c>
    </row>
    <row r="151" spans="1:4" ht="18" customHeight="1">
      <c r="A151" s="4" t="s">
        <v>136</v>
      </c>
      <c r="B151" s="15">
        <v>494</v>
      </c>
      <c r="C151" s="15">
        <v>250</v>
      </c>
      <c r="D151" s="15">
        <v>244</v>
      </c>
    </row>
    <row r="152" spans="1:4" ht="18" customHeight="1">
      <c r="A152" s="4" t="s">
        <v>137</v>
      </c>
      <c r="B152" s="15">
        <v>272</v>
      </c>
      <c r="C152" s="15">
        <v>138</v>
      </c>
      <c r="D152" s="15">
        <v>134</v>
      </c>
    </row>
    <row r="153" spans="1:4" ht="18" customHeight="1">
      <c r="A153" s="4" t="s">
        <v>138</v>
      </c>
      <c r="B153" s="15">
        <v>37</v>
      </c>
      <c r="C153" s="15">
        <v>24</v>
      </c>
      <c r="D153" s="15">
        <v>13</v>
      </c>
    </row>
    <row r="154" spans="1:4" ht="18" customHeight="1">
      <c r="A154" s="4" t="s">
        <v>16</v>
      </c>
      <c r="B154" s="15">
        <v>165</v>
      </c>
      <c r="C154" s="15">
        <v>86</v>
      </c>
      <c r="D154" s="15">
        <v>79</v>
      </c>
    </row>
    <row r="155" spans="1:4" ht="18" customHeight="1">
      <c r="A155" s="4" t="s">
        <v>139</v>
      </c>
      <c r="B155" s="15">
        <v>117</v>
      </c>
      <c r="C155" s="15">
        <v>75</v>
      </c>
      <c r="D155" s="15">
        <v>42</v>
      </c>
    </row>
    <row r="156" spans="1:4" ht="18" customHeight="1">
      <c r="A156" s="4" t="s">
        <v>79</v>
      </c>
      <c r="B156" s="15">
        <v>93</v>
      </c>
      <c r="C156" s="15">
        <v>56</v>
      </c>
      <c r="D156" s="15">
        <v>37</v>
      </c>
    </row>
    <row r="157" spans="1:4" ht="18" customHeight="1">
      <c r="A157" s="4" t="s">
        <v>101</v>
      </c>
      <c r="B157" s="15">
        <v>52</v>
      </c>
      <c r="C157" s="15">
        <v>27</v>
      </c>
      <c r="D157" s="15">
        <v>25</v>
      </c>
    </row>
    <row r="158" spans="1:4" ht="18" customHeight="1">
      <c r="A158" s="4" t="s">
        <v>17</v>
      </c>
      <c r="B158" s="15">
        <v>156</v>
      </c>
      <c r="C158" s="15">
        <v>112</v>
      </c>
      <c r="D158" s="15">
        <v>44</v>
      </c>
    </row>
    <row r="159" spans="1:4" ht="18" customHeight="1">
      <c r="A159" s="4" t="s">
        <v>140</v>
      </c>
      <c r="B159" s="15">
        <v>90</v>
      </c>
      <c r="C159" s="15">
        <v>49</v>
      </c>
      <c r="D159" s="15">
        <v>41</v>
      </c>
    </row>
    <row r="160" spans="1:4" ht="18" customHeight="1">
      <c r="A160" s="4" t="s">
        <v>19</v>
      </c>
      <c r="B160" s="15">
        <v>140</v>
      </c>
      <c r="C160" s="15">
        <v>90</v>
      </c>
      <c r="D160" s="15">
        <v>50</v>
      </c>
    </row>
    <row r="161" spans="1:4" ht="18" customHeight="1">
      <c r="A161" s="4" t="s">
        <v>141</v>
      </c>
      <c r="B161" s="15">
        <v>71</v>
      </c>
      <c r="C161" s="15">
        <v>37</v>
      </c>
      <c r="D161" s="15">
        <v>34</v>
      </c>
    </row>
    <row r="162" spans="1:4" ht="18" customHeight="1">
      <c r="A162" s="4" t="s">
        <v>142</v>
      </c>
      <c r="B162" s="15">
        <v>93</v>
      </c>
      <c r="C162" s="15">
        <v>55</v>
      </c>
      <c r="D162" s="15">
        <v>38</v>
      </c>
    </row>
    <row r="163" spans="1:4" ht="18" customHeight="1">
      <c r="A163" s="4" t="s">
        <v>143</v>
      </c>
      <c r="B163" s="15">
        <v>71</v>
      </c>
      <c r="C163" s="15">
        <v>39</v>
      </c>
      <c r="D163" s="15">
        <v>32</v>
      </c>
    </row>
    <row r="164" spans="1:4" ht="18" customHeight="1">
      <c r="A164" s="4" t="s">
        <v>144</v>
      </c>
      <c r="B164" s="15">
        <v>5</v>
      </c>
      <c r="C164" s="15">
        <v>4</v>
      </c>
      <c r="D164" s="15">
        <v>1</v>
      </c>
    </row>
    <row r="165" spans="1:4" ht="18" customHeight="1">
      <c r="A165" s="4" t="s">
        <v>145</v>
      </c>
      <c r="B165" s="15">
        <v>537</v>
      </c>
      <c r="C165" s="15">
        <v>302</v>
      </c>
      <c r="D165" s="15">
        <v>235</v>
      </c>
    </row>
    <row r="166" spans="1:4" ht="18" customHeight="1">
      <c r="A166" s="10" t="s">
        <v>146</v>
      </c>
      <c r="B166" s="14">
        <v>141</v>
      </c>
      <c r="C166" s="14">
        <v>68</v>
      </c>
      <c r="D166" s="14">
        <v>73</v>
      </c>
    </row>
    <row r="167" spans="1:4" ht="18" customHeight="1">
      <c r="A167" s="4" t="s">
        <v>32</v>
      </c>
      <c r="B167" s="15">
        <v>27</v>
      </c>
      <c r="C167" s="15">
        <v>12</v>
      </c>
      <c r="D167" s="15">
        <v>15</v>
      </c>
    </row>
    <row r="168" spans="1:4" ht="18" customHeight="1">
      <c r="A168" s="4" t="s">
        <v>90</v>
      </c>
      <c r="B168" s="15">
        <v>67</v>
      </c>
      <c r="C168" s="15">
        <v>38</v>
      </c>
      <c r="D168" s="15">
        <v>29</v>
      </c>
    </row>
    <row r="169" spans="1:4" ht="18" customHeight="1">
      <c r="A169" s="4" t="s">
        <v>147</v>
      </c>
      <c r="B169" s="15">
        <v>50</v>
      </c>
      <c r="C169" s="15">
        <v>30</v>
      </c>
      <c r="D169" s="15">
        <v>20</v>
      </c>
    </row>
    <row r="170" spans="1:4" ht="18" customHeight="1">
      <c r="A170" s="4" t="s">
        <v>148</v>
      </c>
      <c r="B170" s="15">
        <v>26</v>
      </c>
      <c r="C170" s="15">
        <v>16</v>
      </c>
      <c r="D170" s="15">
        <v>10</v>
      </c>
    </row>
    <row r="171" spans="1:4" ht="18" customHeight="1">
      <c r="A171" s="4" t="s">
        <v>17</v>
      </c>
      <c r="B171" s="15">
        <v>41</v>
      </c>
      <c r="C171" s="15">
        <v>23</v>
      </c>
      <c r="D171" s="15">
        <v>18</v>
      </c>
    </row>
    <row r="172" spans="1:4" ht="18" customHeight="1">
      <c r="A172" s="4" t="s">
        <v>79</v>
      </c>
      <c r="B172" s="15">
        <v>26</v>
      </c>
      <c r="C172" s="15">
        <v>14</v>
      </c>
      <c r="D172" s="15">
        <v>12</v>
      </c>
    </row>
    <row r="173" spans="1:4" ht="18" customHeight="1">
      <c r="A173" s="4" t="s">
        <v>149</v>
      </c>
      <c r="B173" s="15">
        <v>21</v>
      </c>
      <c r="C173" s="15">
        <v>15</v>
      </c>
      <c r="D173" s="15">
        <v>6</v>
      </c>
    </row>
    <row r="174" spans="1:4" ht="18" customHeight="1">
      <c r="A174" s="4" t="s">
        <v>150</v>
      </c>
      <c r="B174" s="15">
        <v>30</v>
      </c>
      <c r="C174" s="15">
        <v>18</v>
      </c>
      <c r="D174" s="15">
        <v>12</v>
      </c>
    </row>
    <row r="175" spans="1:4" ht="18" customHeight="1">
      <c r="A175" s="4" t="s">
        <v>151</v>
      </c>
      <c r="B175" s="15">
        <v>24</v>
      </c>
      <c r="C175" s="15">
        <v>12</v>
      </c>
      <c r="D175" s="15">
        <v>12</v>
      </c>
    </row>
    <row r="176" spans="1:4" ht="18" customHeight="1">
      <c r="A176" s="4" t="s">
        <v>76</v>
      </c>
      <c r="B176" s="15">
        <v>19</v>
      </c>
      <c r="C176" s="15">
        <v>11</v>
      </c>
      <c r="D176" s="15">
        <v>8</v>
      </c>
    </row>
    <row r="177" spans="1:4" ht="18" customHeight="1">
      <c r="A177" s="4" t="s">
        <v>152</v>
      </c>
      <c r="B177" s="15" t="s">
        <v>107</v>
      </c>
      <c r="C177" s="15" t="s">
        <v>107</v>
      </c>
      <c r="D177" s="15" t="s">
        <v>107</v>
      </c>
    </row>
    <row r="178" spans="1:4" ht="18" customHeight="1">
      <c r="A178" s="4" t="s">
        <v>153</v>
      </c>
      <c r="B178" s="15">
        <v>45</v>
      </c>
      <c r="C178" s="15">
        <v>31</v>
      </c>
      <c r="D178" s="15">
        <v>14</v>
      </c>
    </row>
    <row r="179" spans="1:4" ht="18" customHeight="1">
      <c r="A179" s="4" t="s">
        <v>41</v>
      </c>
      <c r="B179" s="15">
        <v>20</v>
      </c>
      <c r="C179" s="15">
        <v>14</v>
      </c>
      <c r="D179" s="15">
        <v>6</v>
      </c>
    </row>
    <row r="180" spans="1:4" s="9" customFormat="1" ht="18" customHeight="1">
      <c r="A180" s="8" t="s">
        <v>154</v>
      </c>
      <c r="B180" s="16">
        <v>513</v>
      </c>
      <c r="C180" s="16">
        <v>267</v>
      </c>
      <c r="D180" s="16">
        <v>246</v>
      </c>
    </row>
    <row r="181" spans="1:4" ht="18" customHeight="1">
      <c r="A181" s="4" t="s">
        <v>155</v>
      </c>
      <c r="B181" s="15">
        <v>153</v>
      </c>
      <c r="C181" s="15">
        <v>80</v>
      </c>
      <c r="D181" s="15">
        <v>73</v>
      </c>
    </row>
    <row r="182" spans="1:4" ht="18" customHeight="1">
      <c r="A182" s="4" t="s">
        <v>79</v>
      </c>
      <c r="B182" s="15">
        <v>41</v>
      </c>
      <c r="C182" s="15">
        <v>21</v>
      </c>
      <c r="D182" s="15">
        <v>20</v>
      </c>
    </row>
    <row r="183" spans="1:4" ht="18" customHeight="1">
      <c r="A183" s="4" t="s">
        <v>137</v>
      </c>
      <c r="B183" s="15">
        <v>53</v>
      </c>
      <c r="C183" s="15">
        <v>27</v>
      </c>
      <c r="D183" s="15">
        <v>26</v>
      </c>
    </row>
    <row r="184" spans="1:4" ht="18" customHeight="1">
      <c r="A184" s="4" t="s">
        <v>156</v>
      </c>
      <c r="B184" s="15">
        <v>84</v>
      </c>
      <c r="C184" s="15">
        <v>43</v>
      </c>
      <c r="D184" s="15">
        <v>41</v>
      </c>
    </row>
    <row r="185" spans="1:4" ht="18" customHeight="1">
      <c r="A185" s="4" t="s">
        <v>157</v>
      </c>
      <c r="B185" s="15">
        <v>60</v>
      </c>
      <c r="C185" s="15">
        <v>29</v>
      </c>
      <c r="D185" s="15">
        <v>31</v>
      </c>
    </row>
    <row r="186" spans="1:4" ht="18" customHeight="1">
      <c r="A186" s="4" t="s">
        <v>158</v>
      </c>
      <c r="B186" s="15">
        <v>75</v>
      </c>
      <c r="C186" s="15">
        <v>40</v>
      </c>
      <c r="D186" s="15">
        <v>35</v>
      </c>
    </row>
    <row r="187" spans="1:4" ht="18" customHeight="1">
      <c r="A187" s="4" t="s">
        <v>159</v>
      </c>
      <c r="B187" s="15">
        <v>47</v>
      </c>
      <c r="C187" s="15">
        <v>27</v>
      </c>
      <c r="D187" s="15">
        <v>20</v>
      </c>
    </row>
    <row r="188" spans="1:4" s="9" customFormat="1" ht="18" customHeight="1">
      <c r="A188" s="8" t="s">
        <v>160</v>
      </c>
      <c r="B188" s="16">
        <v>64</v>
      </c>
      <c r="C188" s="16">
        <v>35</v>
      </c>
      <c r="D188" s="16">
        <v>29</v>
      </c>
    </row>
    <row r="189" spans="1:4" ht="18" customHeight="1">
      <c r="A189" s="4" t="s">
        <v>161</v>
      </c>
      <c r="B189" s="15">
        <v>38</v>
      </c>
      <c r="C189" s="15">
        <v>20</v>
      </c>
      <c r="D189" s="15">
        <v>18</v>
      </c>
    </row>
    <row r="190" spans="1:4" ht="18" customHeight="1">
      <c r="A190" s="4" t="s">
        <v>162</v>
      </c>
      <c r="B190" s="15">
        <v>6</v>
      </c>
      <c r="C190" s="15">
        <v>2</v>
      </c>
      <c r="D190" s="15">
        <v>4</v>
      </c>
    </row>
    <row r="191" spans="1:4" ht="18" customHeight="1">
      <c r="A191" s="4" t="s">
        <v>163</v>
      </c>
      <c r="B191" s="15">
        <v>13</v>
      </c>
      <c r="C191" s="15">
        <v>10</v>
      </c>
      <c r="D191" s="15">
        <v>3</v>
      </c>
    </row>
    <row r="192" spans="1:4" ht="18" customHeight="1">
      <c r="A192" s="4" t="s">
        <v>164</v>
      </c>
      <c r="B192" s="15">
        <v>7</v>
      </c>
      <c r="C192" s="15">
        <v>3</v>
      </c>
      <c r="D192" s="15">
        <v>4</v>
      </c>
    </row>
    <row r="193" spans="1:4" s="9" customFormat="1" ht="18" customHeight="1">
      <c r="A193" s="8" t="s">
        <v>165</v>
      </c>
      <c r="B193" s="16">
        <v>212</v>
      </c>
      <c r="C193" s="16">
        <v>124</v>
      </c>
      <c r="D193" s="16">
        <v>88</v>
      </c>
    </row>
    <row r="194" spans="1:4" ht="18" customHeight="1">
      <c r="A194" s="4" t="s">
        <v>166</v>
      </c>
      <c r="B194" s="15">
        <v>81</v>
      </c>
      <c r="C194" s="15">
        <v>48</v>
      </c>
      <c r="D194" s="15">
        <v>33</v>
      </c>
    </row>
    <row r="195" spans="1:4" ht="18" customHeight="1">
      <c r="A195" s="4" t="s">
        <v>167</v>
      </c>
      <c r="B195" s="15">
        <v>29</v>
      </c>
      <c r="C195" s="15">
        <v>20</v>
      </c>
      <c r="D195" s="15">
        <v>9</v>
      </c>
    </row>
    <row r="196" spans="1:4" ht="18" customHeight="1">
      <c r="A196" s="4" t="s">
        <v>102</v>
      </c>
      <c r="B196" s="15">
        <v>17</v>
      </c>
      <c r="C196" s="15">
        <v>12</v>
      </c>
      <c r="D196" s="15">
        <v>5</v>
      </c>
    </row>
    <row r="197" spans="1:4" ht="18" customHeight="1">
      <c r="A197" s="4" t="s">
        <v>79</v>
      </c>
      <c r="B197" s="15">
        <v>20</v>
      </c>
      <c r="C197" s="15">
        <v>13</v>
      </c>
      <c r="D197" s="15">
        <v>7</v>
      </c>
    </row>
    <row r="198" spans="1:4" ht="18" customHeight="1">
      <c r="A198" s="4" t="s">
        <v>76</v>
      </c>
      <c r="B198" s="15">
        <v>33</v>
      </c>
      <c r="C198" s="15">
        <v>17</v>
      </c>
      <c r="D198" s="15">
        <v>16</v>
      </c>
    </row>
    <row r="199" spans="1:4" ht="18" customHeight="1">
      <c r="A199" s="4" t="s">
        <v>137</v>
      </c>
      <c r="B199" s="15">
        <v>15</v>
      </c>
      <c r="C199" s="15">
        <v>7</v>
      </c>
      <c r="D199" s="15">
        <v>8</v>
      </c>
    </row>
    <row r="200" spans="1:4" ht="18" customHeight="1">
      <c r="A200" s="4" t="s">
        <v>168</v>
      </c>
      <c r="B200" s="15">
        <v>13</v>
      </c>
      <c r="C200" s="15">
        <v>3</v>
      </c>
      <c r="D200" s="15">
        <v>10</v>
      </c>
    </row>
    <row r="201" spans="1:4" ht="18" customHeight="1">
      <c r="A201" s="4" t="s">
        <v>169</v>
      </c>
      <c r="B201" s="15">
        <v>4</v>
      </c>
      <c r="C201" s="15">
        <v>4</v>
      </c>
      <c r="D201" s="15" t="s">
        <v>107</v>
      </c>
    </row>
    <row r="202" spans="1:4" s="9" customFormat="1" ht="18" customHeight="1">
      <c r="A202" s="8" t="s">
        <v>170</v>
      </c>
      <c r="B202" s="16">
        <v>320</v>
      </c>
      <c r="C202" s="16">
        <v>170</v>
      </c>
      <c r="D202" s="16">
        <v>150</v>
      </c>
    </row>
    <row r="203" spans="1:4" ht="18" customHeight="1">
      <c r="A203" s="4" t="s">
        <v>171</v>
      </c>
      <c r="B203" s="15">
        <v>149</v>
      </c>
      <c r="C203" s="15">
        <v>78</v>
      </c>
      <c r="D203" s="15">
        <v>71</v>
      </c>
    </row>
    <row r="204" spans="1:4" ht="18" customHeight="1">
      <c r="A204" s="4" t="s">
        <v>20</v>
      </c>
      <c r="B204" s="15">
        <v>21</v>
      </c>
      <c r="C204" s="15">
        <v>11</v>
      </c>
      <c r="D204" s="15">
        <v>10</v>
      </c>
    </row>
    <row r="205" spans="1:4" ht="18" customHeight="1">
      <c r="A205" s="4" t="s">
        <v>137</v>
      </c>
      <c r="B205" s="15">
        <v>18</v>
      </c>
      <c r="C205" s="15">
        <v>9</v>
      </c>
      <c r="D205" s="15">
        <v>9</v>
      </c>
    </row>
    <row r="206" spans="1:4" ht="18" customHeight="1">
      <c r="A206" s="4" t="s">
        <v>172</v>
      </c>
      <c r="B206" s="15">
        <v>36</v>
      </c>
      <c r="C206" s="15">
        <v>19</v>
      </c>
      <c r="D206" s="15">
        <v>17</v>
      </c>
    </row>
    <row r="207" spans="1:4" ht="18" customHeight="1">
      <c r="A207" s="4" t="s">
        <v>97</v>
      </c>
      <c r="B207" s="15">
        <v>28</v>
      </c>
      <c r="C207" s="15">
        <v>12</v>
      </c>
      <c r="D207" s="15">
        <v>16</v>
      </c>
    </row>
    <row r="208" spans="1:4" ht="18" customHeight="1">
      <c r="A208" s="4" t="s">
        <v>90</v>
      </c>
      <c r="B208" s="15">
        <v>24</v>
      </c>
      <c r="C208" s="15">
        <v>16</v>
      </c>
      <c r="D208" s="15">
        <v>8</v>
      </c>
    </row>
    <row r="209" spans="1:4" ht="18" customHeight="1">
      <c r="A209" s="4" t="s">
        <v>173</v>
      </c>
      <c r="B209" s="15">
        <v>18</v>
      </c>
      <c r="C209" s="15">
        <v>9</v>
      </c>
      <c r="D209" s="15">
        <v>9</v>
      </c>
    </row>
    <row r="210" spans="1:4" ht="18" customHeight="1">
      <c r="A210" s="4" t="s">
        <v>174</v>
      </c>
      <c r="B210" s="15">
        <v>26</v>
      </c>
      <c r="C210" s="15">
        <v>16</v>
      </c>
      <c r="D210" s="15">
        <v>10</v>
      </c>
    </row>
    <row r="211" spans="1:4" s="9" customFormat="1" ht="18" customHeight="1">
      <c r="A211" s="8" t="s">
        <v>175</v>
      </c>
      <c r="B211" s="16">
        <v>260</v>
      </c>
      <c r="C211" s="16">
        <v>142</v>
      </c>
      <c r="D211" s="16">
        <v>118</v>
      </c>
    </row>
    <row r="212" spans="1:4" ht="18" customHeight="1">
      <c r="A212" s="4" t="s">
        <v>176</v>
      </c>
      <c r="B212" s="15">
        <v>36</v>
      </c>
      <c r="C212" s="15">
        <v>19</v>
      </c>
      <c r="D212" s="15">
        <v>17</v>
      </c>
    </row>
    <row r="213" spans="1:4" ht="18" customHeight="1">
      <c r="A213" s="4" t="s">
        <v>177</v>
      </c>
      <c r="B213" s="15">
        <v>65</v>
      </c>
      <c r="C213" s="15">
        <v>34</v>
      </c>
      <c r="D213" s="15">
        <v>31</v>
      </c>
    </row>
    <row r="214" spans="1:4" ht="18" customHeight="1">
      <c r="A214" s="4" t="s">
        <v>178</v>
      </c>
      <c r="B214" s="15">
        <v>45</v>
      </c>
      <c r="C214" s="15">
        <v>25</v>
      </c>
      <c r="D214" s="15">
        <v>20</v>
      </c>
    </row>
    <row r="215" spans="1:4" ht="18" customHeight="1">
      <c r="A215" s="4" t="s">
        <v>32</v>
      </c>
      <c r="B215" s="15">
        <v>20</v>
      </c>
      <c r="C215" s="15">
        <v>8</v>
      </c>
      <c r="D215" s="15">
        <v>12</v>
      </c>
    </row>
    <row r="216" spans="1:4" ht="18" customHeight="1">
      <c r="A216" s="4" t="s">
        <v>179</v>
      </c>
      <c r="B216" s="15">
        <v>12</v>
      </c>
      <c r="C216" s="15">
        <v>7</v>
      </c>
      <c r="D216" s="15">
        <v>5</v>
      </c>
    </row>
    <row r="217" spans="1:4" ht="18" customHeight="1">
      <c r="A217" s="4" t="s">
        <v>180</v>
      </c>
      <c r="B217" s="15">
        <v>40</v>
      </c>
      <c r="C217" s="15">
        <v>26</v>
      </c>
      <c r="D217" s="15">
        <v>14</v>
      </c>
    </row>
    <row r="218" spans="1:4" ht="18" customHeight="1">
      <c r="A218" s="4" t="s">
        <v>181</v>
      </c>
      <c r="B218" s="15">
        <v>42</v>
      </c>
      <c r="C218" s="15">
        <v>23</v>
      </c>
      <c r="D218" s="15">
        <v>19</v>
      </c>
    </row>
    <row r="219" spans="1:4" s="9" customFormat="1" ht="18" customHeight="1">
      <c r="A219" s="8" t="s">
        <v>182</v>
      </c>
      <c r="B219" s="16">
        <v>181</v>
      </c>
      <c r="C219" s="16">
        <v>99</v>
      </c>
      <c r="D219" s="16">
        <v>82</v>
      </c>
    </row>
    <row r="220" spans="1:4" ht="18" customHeight="1">
      <c r="A220" s="4" t="s">
        <v>100</v>
      </c>
      <c r="B220" s="15">
        <v>52</v>
      </c>
      <c r="C220" s="15">
        <v>27</v>
      </c>
      <c r="D220" s="15">
        <v>25</v>
      </c>
    </row>
    <row r="221" spans="1:4" ht="18" customHeight="1">
      <c r="A221" s="4" t="s">
        <v>90</v>
      </c>
      <c r="B221" s="15">
        <v>19</v>
      </c>
      <c r="C221" s="15">
        <v>9</v>
      </c>
      <c r="D221" s="15">
        <v>10</v>
      </c>
    </row>
    <row r="222" spans="1:4" ht="18" customHeight="1">
      <c r="A222" s="4" t="s">
        <v>17</v>
      </c>
      <c r="B222" s="15">
        <v>32</v>
      </c>
      <c r="C222" s="15">
        <v>16</v>
      </c>
      <c r="D222" s="15">
        <v>16</v>
      </c>
    </row>
    <row r="223" spans="1:4" ht="18" customHeight="1">
      <c r="A223" s="4" t="s">
        <v>183</v>
      </c>
      <c r="B223" s="15">
        <v>63</v>
      </c>
      <c r="C223" s="15">
        <v>39</v>
      </c>
      <c r="D223" s="15">
        <v>24</v>
      </c>
    </row>
    <row r="224" spans="1:4" ht="18" customHeight="1">
      <c r="A224" s="4" t="s">
        <v>184</v>
      </c>
      <c r="B224" s="15">
        <v>15</v>
      </c>
      <c r="C224" s="15">
        <v>8</v>
      </c>
      <c r="D224" s="15">
        <v>7</v>
      </c>
    </row>
    <row r="225" spans="1:4" s="9" customFormat="1" ht="18" customHeight="1">
      <c r="A225" s="8" t="s">
        <v>185</v>
      </c>
      <c r="B225" s="16">
        <v>154</v>
      </c>
      <c r="C225" s="16">
        <v>95</v>
      </c>
      <c r="D225" s="16">
        <v>59</v>
      </c>
    </row>
    <row r="226" spans="1:4" ht="18" customHeight="1">
      <c r="A226" s="4" t="s">
        <v>186</v>
      </c>
      <c r="B226" s="15">
        <v>69</v>
      </c>
      <c r="C226" s="15">
        <v>35</v>
      </c>
      <c r="D226" s="15">
        <v>34</v>
      </c>
    </row>
    <row r="227" spans="1:4" ht="18" customHeight="1">
      <c r="A227" s="4" t="s">
        <v>187</v>
      </c>
      <c r="B227" s="15">
        <v>18</v>
      </c>
      <c r="C227" s="15">
        <v>12</v>
      </c>
      <c r="D227" s="15">
        <v>6</v>
      </c>
    </row>
    <row r="228" spans="1:4" ht="18" customHeight="1">
      <c r="A228" s="4" t="s">
        <v>188</v>
      </c>
      <c r="B228" s="15">
        <v>7</v>
      </c>
      <c r="C228" s="15">
        <v>4</v>
      </c>
      <c r="D228" s="15">
        <v>3</v>
      </c>
    </row>
    <row r="229" spans="1:4" ht="18" customHeight="1">
      <c r="A229" s="4" t="s">
        <v>189</v>
      </c>
      <c r="B229" s="15">
        <v>46</v>
      </c>
      <c r="C229" s="15">
        <v>36</v>
      </c>
      <c r="D229" s="15">
        <v>10</v>
      </c>
    </row>
    <row r="230" spans="1:4" ht="18" customHeight="1">
      <c r="A230" s="4" t="s">
        <v>190</v>
      </c>
      <c r="B230" s="15">
        <v>14</v>
      </c>
      <c r="C230" s="15">
        <v>8</v>
      </c>
      <c r="D230" s="15">
        <v>6</v>
      </c>
    </row>
    <row r="231" spans="1:4" s="9" customFormat="1" ht="18" customHeight="1">
      <c r="A231" s="8" t="s">
        <v>191</v>
      </c>
      <c r="B231" s="16">
        <v>1053</v>
      </c>
      <c r="C231" s="16">
        <v>621</v>
      </c>
      <c r="D231" s="16">
        <v>432</v>
      </c>
    </row>
    <row r="232" spans="1:4" ht="18" customHeight="1">
      <c r="A232" s="4" t="s">
        <v>192</v>
      </c>
      <c r="B232" s="15">
        <v>281</v>
      </c>
      <c r="C232" s="15">
        <v>155</v>
      </c>
      <c r="D232" s="15">
        <v>126</v>
      </c>
    </row>
    <row r="233" spans="1:4" ht="18" customHeight="1">
      <c r="A233" s="4" t="s">
        <v>193</v>
      </c>
      <c r="B233" s="15">
        <v>119</v>
      </c>
      <c r="C233" s="15">
        <v>66</v>
      </c>
      <c r="D233" s="15">
        <v>53</v>
      </c>
    </row>
    <row r="234" spans="1:4" ht="18" customHeight="1">
      <c r="A234" s="4" t="s">
        <v>194</v>
      </c>
      <c r="B234" s="15">
        <v>2</v>
      </c>
      <c r="C234" s="15" t="s">
        <v>107</v>
      </c>
      <c r="D234" s="15">
        <v>2</v>
      </c>
    </row>
    <row r="235" spans="1:4" ht="18" customHeight="1">
      <c r="A235" s="4" t="s">
        <v>195</v>
      </c>
      <c r="B235" s="15">
        <v>125</v>
      </c>
      <c r="C235" s="15">
        <v>73</v>
      </c>
      <c r="D235" s="15">
        <v>52</v>
      </c>
    </row>
    <row r="236" spans="1:4" ht="18" customHeight="1">
      <c r="A236" s="4" t="s">
        <v>196</v>
      </c>
      <c r="B236" s="15">
        <v>47</v>
      </c>
      <c r="C236" s="15">
        <v>31</v>
      </c>
      <c r="D236" s="15">
        <v>16</v>
      </c>
    </row>
    <row r="237" spans="1:4" ht="18" customHeight="1">
      <c r="A237" s="4" t="s">
        <v>197</v>
      </c>
      <c r="B237" s="15">
        <v>112</v>
      </c>
      <c r="C237" s="15">
        <v>66</v>
      </c>
      <c r="D237" s="15">
        <v>46</v>
      </c>
    </row>
    <row r="238" spans="1:4" ht="18" customHeight="1">
      <c r="A238" s="4" t="s">
        <v>198</v>
      </c>
      <c r="B238" s="15">
        <v>114</v>
      </c>
      <c r="C238" s="15">
        <v>69</v>
      </c>
      <c r="D238" s="15">
        <v>45</v>
      </c>
    </row>
    <row r="239" spans="1:4" ht="18" customHeight="1">
      <c r="A239" s="4" t="s">
        <v>199</v>
      </c>
      <c r="B239" s="15">
        <v>31</v>
      </c>
      <c r="C239" s="15">
        <v>22</v>
      </c>
      <c r="D239" s="15">
        <v>9</v>
      </c>
    </row>
    <row r="240" spans="1:4" ht="18" customHeight="1">
      <c r="A240" s="4" t="s">
        <v>200</v>
      </c>
      <c r="B240" s="15">
        <v>52</v>
      </c>
      <c r="C240" s="15">
        <v>35</v>
      </c>
      <c r="D240" s="15">
        <v>17</v>
      </c>
    </row>
    <row r="241" spans="1:4" ht="18" customHeight="1">
      <c r="A241" s="4" t="s">
        <v>201</v>
      </c>
      <c r="B241" s="15">
        <v>10</v>
      </c>
      <c r="C241" s="15">
        <v>7</v>
      </c>
      <c r="D241" s="15">
        <v>3</v>
      </c>
    </row>
    <row r="242" spans="1:4" ht="18" customHeight="1">
      <c r="A242" s="4" t="s">
        <v>202</v>
      </c>
      <c r="B242" s="15">
        <v>56</v>
      </c>
      <c r="C242" s="15">
        <v>33</v>
      </c>
      <c r="D242" s="15">
        <v>23</v>
      </c>
    </row>
    <row r="243" spans="1:4" ht="18" customHeight="1">
      <c r="A243" s="4" t="s">
        <v>49</v>
      </c>
      <c r="B243" s="15">
        <v>16</v>
      </c>
      <c r="C243" s="15">
        <v>11</v>
      </c>
      <c r="D243" s="15">
        <v>5</v>
      </c>
    </row>
    <row r="244" spans="1:4" ht="18" customHeight="1">
      <c r="A244" s="4" t="s">
        <v>203</v>
      </c>
      <c r="B244" s="15">
        <v>88</v>
      </c>
      <c r="C244" s="15">
        <v>53</v>
      </c>
      <c r="D244" s="15">
        <v>35</v>
      </c>
    </row>
    <row r="245" spans="1:4" s="9" customFormat="1" ht="18" customHeight="1">
      <c r="A245" s="8" t="s">
        <v>204</v>
      </c>
      <c r="B245" s="16">
        <v>73</v>
      </c>
      <c r="C245" s="16">
        <v>42</v>
      </c>
      <c r="D245" s="16">
        <v>31</v>
      </c>
    </row>
    <row r="246" spans="1:4" ht="18" customHeight="1">
      <c r="A246" s="4" t="s">
        <v>205</v>
      </c>
      <c r="B246" s="15">
        <v>32</v>
      </c>
      <c r="C246" s="15">
        <v>16</v>
      </c>
      <c r="D246" s="15">
        <v>16</v>
      </c>
    </row>
    <row r="247" spans="1:4" ht="18" customHeight="1">
      <c r="A247" s="4" t="s">
        <v>206</v>
      </c>
      <c r="B247" s="15">
        <v>10</v>
      </c>
      <c r="C247" s="15">
        <v>8</v>
      </c>
      <c r="D247" s="15">
        <v>2</v>
      </c>
    </row>
    <row r="248" spans="1:4" ht="18" customHeight="1">
      <c r="A248" s="4" t="s">
        <v>207</v>
      </c>
      <c r="B248" s="15">
        <v>5</v>
      </c>
      <c r="C248" s="15">
        <v>5</v>
      </c>
      <c r="D248" s="15" t="s">
        <v>107</v>
      </c>
    </row>
    <row r="249" spans="1:4" ht="18" customHeight="1">
      <c r="A249" s="4" t="s">
        <v>60</v>
      </c>
      <c r="B249" s="15">
        <v>2</v>
      </c>
      <c r="C249" s="15">
        <v>1</v>
      </c>
      <c r="D249" s="15">
        <v>1</v>
      </c>
    </row>
    <row r="250" spans="1:4" ht="18" customHeight="1">
      <c r="A250" s="4" t="s">
        <v>208</v>
      </c>
      <c r="B250" s="15">
        <v>4</v>
      </c>
      <c r="C250" s="15">
        <v>3</v>
      </c>
      <c r="D250" s="15">
        <v>1</v>
      </c>
    </row>
    <row r="251" spans="1:4" ht="18" customHeight="1">
      <c r="A251" s="4" t="s">
        <v>7</v>
      </c>
      <c r="B251" s="15">
        <v>4</v>
      </c>
      <c r="C251" s="15">
        <v>1</v>
      </c>
      <c r="D251" s="15">
        <v>3</v>
      </c>
    </row>
    <row r="252" spans="1:4" ht="18" customHeight="1">
      <c r="A252" s="4" t="s">
        <v>209</v>
      </c>
      <c r="B252" s="15">
        <v>16</v>
      </c>
      <c r="C252" s="15">
        <v>8</v>
      </c>
      <c r="D252" s="15">
        <v>8</v>
      </c>
    </row>
    <row r="253" spans="1:4" s="9" customFormat="1" ht="18" customHeight="1">
      <c r="A253" s="8" t="s">
        <v>210</v>
      </c>
      <c r="B253" s="16">
        <v>147</v>
      </c>
      <c r="C253" s="16">
        <v>74</v>
      </c>
      <c r="D253" s="16">
        <v>73</v>
      </c>
    </row>
    <row r="254" spans="1:4" ht="18" customHeight="1">
      <c r="A254" s="4" t="s">
        <v>211</v>
      </c>
      <c r="B254" s="15">
        <v>56</v>
      </c>
      <c r="C254" s="15">
        <v>30</v>
      </c>
      <c r="D254" s="15">
        <v>26</v>
      </c>
    </row>
    <row r="255" spans="1:4" ht="18" customHeight="1">
      <c r="A255" s="4" t="s">
        <v>212</v>
      </c>
      <c r="B255" s="15">
        <v>54</v>
      </c>
      <c r="C255" s="15">
        <v>25</v>
      </c>
      <c r="D255" s="15">
        <v>29</v>
      </c>
    </row>
    <row r="256" spans="1:4" ht="18" customHeight="1">
      <c r="A256" s="4" t="s">
        <v>213</v>
      </c>
      <c r="B256" s="15">
        <v>2</v>
      </c>
      <c r="C256" s="15" t="s">
        <v>107</v>
      </c>
      <c r="D256" s="15">
        <v>2</v>
      </c>
    </row>
    <row r="257" spans="1:4" ht="18" customHeight="1">
      <c r="A257" s="4" t="s">
        <v>100</v>
      </c>
      <c r="B257" s="15">
        <v>26</v>
      </c>
      <c r="C257" s="15">
        <v>13</v>
      </c>
      <c r="D257" s="15">
        <v>13</v>
      </c>
    </row>
    <row r="258" spans="1:4" ht="18" customHeight="1">
      <c r="A258" s="4" t="s">
        <v>214</v>
      </c>
      <c r="B258" s="15">
        <v>9</v>
      </c>
      <c r="C258" s="15">
        <v>6</v>
      </c>
      <c r="D258" s="15">
        <v>3</v>
      </c>
    </row>
    <row r="259" spans="1:4" s="9" customFormat="1" ht="18" customHeight="1">
      <c r="A259" s="8" t="s">
        <v>215</v>
      </c>
      <c r="B259" s="16">
        <v>300</v>
      </c>
      <c r="C259" s="16">
        <v>183</v>
      </c>
      <c r="D259" s="16">
        <v>117</v>
      </c>
    </row>
    <row r="260" spans="1:4" ht="18" customHeight="1">
      <c r="A260" s="4" t="s">
        <v>216</v>
      </c>
      <c r="B260" s="15">
        <v>71</v>
      </c>
      <c r="C260" s="15">
        <v>43</v>
      </c>
      <c r="D260" s="15">
        <v>28</v>
      </c>
    </row>
    <row r="261" spans="1:4" ht="18" customHeight="1">
      <c r="A261" s="4" t="s">
        <v>217</v>
      </c>
      <c r="B261" s="15">
        <v>41</v>
      </c>
      <c r="C261" s="15">
        <v>26</v>
      </c>
      <c r="D261" s="15">
        <v>15</v>
      </c>
    </row>
    <row r="262" spans="1:4" ht="18" customHeight="1">
      <c r="A262" s="4" t="s">
        <v>218</v>
      </c>
      <c r="B262" s="15">
        <v>45</v>
      </c>
      <c r="C262" s="15">
        <v>28</v>
      </c>
      <c r="D262" s="15">
        <v>17</v>
      </c>
    </row>
    <row r="263" spans="1:4" ht="18" customHeight="1">
      <c r="A263" s="4" t="s">
        <v>219</v>
      </c>
      <c r="B263" s="15">
        <v>43</v>
      </c>
      <c r="C263" s="15">
        <v>27</v>
      </c>
      <c r="D263" s="15">
        <v>16</v>
      </c>
    </row>
    <row r="264" spans="1:4" ht="18" customHeight="1">
      <c r="A264" s="4" t="s">
        <v>220</v>
      </c>
      <c r="B264" s="15">
        <v>35</v>
      </c>
      <c r="C264" s="15">
        <v>21</v>
      </c>
      <c r="D264" s="15">
        <v>14</v>
      </c>
    </row>
    <row r="265" spans="1:4" ht="18" customHeight="1">
      <c r="A265" s="4" t="s">
        <v>221</v>
      </c>
      <c r="B265" s="15">
        <v>16</v>
      </c>
      <c r="C265" s="15">
        <v>10</v>
      </c>
      <c r="D265" s="15">
        <v>6</v>
      </c>
    </row>
    <row r="266" spans="1:4" ht="18" customHeight="1">
      <c r="A266" s="4" t="s">
        <v>222</v>
      </c>
      <c r="B266" s="15">
        <v>25</v>
      </c>
      <c r="C266" s="15">
        <v>13</v>
      </c>
      <c r="D266" s="15">
        <v>12</v>
      </c>
    </row>
    <row r="267" spans="1:4" ht="18" customHeight="1">
      <c r="A267" s="4" t="s">
        <v>223</v>
      </c>
      <c r="B267" s="15">
        <v>24</v>
      </c>
      <c r="C267" s="15">
        <v>15</v>
      </c>
      <c r="D267" s="15">
        <v>9</v>
      </c>
    </row>
    <row r="268" spans="1:4" s="9" customFormat="1" ht="18" customHeight="1">
      <c r="A268" s="8" t="s">
        <v>224</v>
      </c>
      <c r="B268" s="16">
        <v>134</v>
      </c>
      <c r="C268" s="16">
        <v>85</v>
      </c>
      <c r="D268" s="16">
        <v>49</v>
      </c>
    </row>
    <row r="269" spans="1:4" ht="18" customHeight="1">
      <c r="A269" s="4" t="s">
        <v>225</v>
      </c>
      <c r="B269" s="15">
        <v>88</v>
      </c>
      <c r="C269" s="15">
        <v>59</v>
      </c>
      <c r="D269" s="15">
        <v>29</v>
      </c>
    </row>
    <row r="270" spans="1:4" ht="18" customHeight="1">
      <c r="A270" s="4" t="s">
        <v>226</v>
      </c>
      <c r="B270" s="15">
        <v>6</v>
      </c>
      <c r="C270" s="15">
        <v>2</v>
      </c>
      <c r="D270" s="15">
        <v>4</v>
      </c>
    </row>
    <row r="271" spans="1:4" ht="18" customHeight="1">
      <c r="A271" s="4" t="s">
        <v>227</v>
      </c>
      <c r="B271" s="15">
        <v>32</v>
      </c>
      <c r="C271" s="15">
        <v>18</v>
      </c>
      <c r="D271" s="15">
        <v>14</v>
      </c>
    </row>
    <row r="272" spans="1:4" ht="18" customHeight="1">
      <c r="A272" s="4" t="s">
        <v>228</v>
      </c>
      <c r="B272" s="15">
        <v>8</v>
      </c>
      <c r="C272" s="15">
        <v>6</v>
      </c>
      <c r="D272" s="15">
        <v>2</v>
      </c>
    </row>
    <row r="273" spans="1:4" s="9" customFormat="1" ht="18" customHeight="1">
      <c r="A273" s="8" t="s">
        <v>229</v>
      </c>
      <c r="B273" s="16">
        <v>108</v>
      </c>
      <c r="C273" s="16">
        <v>60</v>
      </c>
      <c r="D273" s="16">
        <v>48</v>
      </c>
    </row>
    <row r="274" spans="1:4" ht="18" customHeight="1">
      <c r="A274" s="4" t="s">
        <v>17</v>
      </c>
      <c r="B274" s="15">
        <v>64</v>
      </c>
      <c r="C274" s="15">
        <v>39</v>
      </c>
      <c r="D274" s="15">
        <v>25</v>
      </c>
    </row>
    <row r="275" spans="1:4" ht="18" customHeight="1">
      <c r="A275" s="4" t="s">
        <v>194</v>
      </c>
      <c r="B275" s="15">
        <v>12</v>
      </c>
      <c r="C275" s="15">
        <v>6</v>
      </c>
      <c r="D275" s="15">
        <v>6</v>
      </c>
    </row>
    <row r="276" spans="1:4" ht="18" customHeight="1">
      <c r="A276" s="4" t="s">
        <v>230</v>
      </c>
      <c r="B276" s="15">
        <v>3</v>
      </c>
      <c r="C276" s="15">
        <v>2</v>
      </c>
      <c r="D276" s="15">
        <v>1</v>
      </c>
    </row>
    <row r="277" spans="1:4" ht="18" customHeight="1">
      <c r="A277" s="4" t="s">
        <v>231</v>
      </c>
      <c r="B277" s="15">
        <v>29</v>
      </c>
      <c r="C277" s="15">
        <v>13</v>
      </c>
      <c r="D277" s="15">
        <v>16</v>
      </c>
    </row>
    <row r="278" spans="1:4" s="9" customFormat="1" ht="18" customHeight="1">
      <c r="A278" s="8" t="s">
        <v>232</v>
      </c>
      <c r="B278" s="16">
        <v>70</v>
      </c>
      <c r="C278" s="16">
        <v>46</v>
      </c>
      <c r="D278" s="16">
        <v>24</v>
      </c>
    </row>
    <row r="279" spans="1:4" ht="18" customHeight="1">
      <c r="A279" s="4" t="s">
        <v>233</v>
      </c>
      <c r="B279" s="15">
        <v>24</v>
      </c>
      <c r="C279" s="15">
        <v>20</v>
      </c>
      <c r="D279" s="15">
        <v>4</v>
      </c>
    </row>
    <row r="280" spans="1:4" ht="18" customHeight="1">
      <c r="A280" s="4" t="s">
        <v>234</v>
      </c>
      <c r="B280" s="15">
        <v>20</v>
      </c>
      <c r="C280" s="15">
        <v>13</v>
      </c>
      <c r="D280" s="15">
        <v>7</v>
      </c>
    </row>
    <row r="281" spans="1:4" ht="18" customHeight="1">
      <c r="A281" s="4" t="s">
        <v>235</v>
      </c>
      <c r="B281" s="15">
        <v>26</v>
      </c>
      <c r="C281" s="15">
        <v>13</v>
      </c>
      <c r="D281" s="15">
        <v>13</v>
      </c>
    </row>
    <row r="282" spans="1:4" s="9" customFormat="1" ht="18" customHeight="1">
      <c r="A282" s="8" t="s">
        <v>236</v>
      </c>
      <c r="B282" s="16">
        <v>3232</v>
      </c>
      <c r="C282" s="16">
        <v>1759</v>
      </c>
      <c r="D282" s="16">
        <v>1473</v>
      </c>
    </row>
    <row r="283" spans="1:4" s="9" customFormat="1" ht="18" customHeight="1">
      <c r="A283" s="8" t="s">
        <v>237</v>
      </c>
      <c r="B283" s="16">
        <v>1056</v>
      </c>
      <c r="C283" s="16">
        <v>563</v>
      </c>
      <c r="D283" s="16">
        <v>493</v>
      </c>
    </row>
    <row r="284" spans="1:4" ht="18" customHeight="1">
      <c r="A284" s="4" t="s">
        <v>238</v>
      </c>
      <c r="B284" s="15">
        <v>132</v>
      </c>
      <c r="C284" s="15">
        <v>73</v>
      </c>
      <c r="D284" s="15">
        <v>59</v>
      </c>
    </row>
    <row r="285" spans="1:4" ht="18" customHeight="1">
      <c r="A285" s="4" t="s">
        <v>239</v>
      </c>
      <c r="B285" s="15">
        <v>75</v>
      </c>
      <c r="C285" s="15">
        <v>39</v>
      </c>
      <c r="D285" s="15">
        <v>36</v>
      </c>
    </row>
    <row r="286" spans="1:4" ht="18" customHeight="1">
      <c r="A286" s="4" t="s">
        <v>3</v>
      </c>
      <c r="B286" s="15">
        <v>136</v>
      </c>
      <c r="C286" s="15">
        <v>74</v>
      </c>
      <c r="D286" s="15">
        <v>62</v>
      </c>
    </row>
    <row r="287" spans="1:4" ht="18" customHeight="1">
      <c r="A287" s="4" t="s">
        <v>240</v>
      </c>
      <c r="B287" s="15">
        <v>183</v>
      </c>
      <c r="C287" s="15">
        <v>106</v>
      </c>
      <c r="D287" s="15">
        <v>77</v>
      </c>
    </row>
    <row r="288" spans="1:4" ht="18" customHeight="1">
      <c r="A288" s="4" t="s">
        <v>241</v>
      </c>
      <c r="B288" s="15">
        <v>199</v>
      </c>
      <c r="C288" s="15">
        <v>100</v>
      </c>
      <c r="D288" s="15">
        <v>99</v>
      </c>
    </row>
    <row r="289" spans="1:4" ht="18" customHeight="1">
      <c r="A289" s="4" t="s">
        <v>242</v>
      </c>
      <c r="B289" s="15">
        <v>86</v>
      </c>
      <c r="C289" s="15">
        <v>41</v>
      </c>
      <c r="D289" s="15">
        <v>45</v>
      </c>
    </row>
    <row r="290" spans="1:4" ht="18" customHeight="1">
      <c r="A290" s="4" t="s">
        <v>243</v>
      </c>
      <c r="B290" s="15">
        <v>79</v>
      </c>
      <c r="C290" s="15">
        <v>38</v>
      </c>
      <c r="D290" s="15">
        <v>41</v>
      </c>
    </row>
    <row r="291" spans="1:4" ht="18" customHeight="1">
      <c r="A291" s="4" t="s">
        <v>244</v>
      </c>
      <c r="B291" s="15">
        <v>39</v>
      </c>
      <c r="C291" s="15">
        <v>18</v>
      </c>
      <c r="D291" s="15">
        <v>21</v>
      </c>
    </row>
    <row r="292" spans="1:4" ht="18" customHeight="1">
      <c r="A292" s="4" t="s">
        <v>245</v>
      </c>
      <c r="B292" s="15">
        <v>69</v>
      </c>
      <c r="C292" s="15">
        <v>37</v>
      </c>
      <c r="D292" s="15">
        <v>32</v>
      </c>
    </row>
    <row r="293" spans="1:4" ht="18" customHeight="1">
      <c r="A293" s="4" t="s">
        <v>246</v>
      </c>
      <c r="B293" s="15">
        <v>14</v>
      </c>
      <c r="C293" s="15">
        <v>5</v>
      </c>
      <c r="D293" s="15">
        <v>9</v>
      </c>
    </row>
    <row r="294" spans="1:4" ht="18" customHeight="1">
      <c r="A294" s="4" t="s">
        <v>247</v>
      </c>
      <c r="B294" s="15">
        <v>44</v>
      </c>
      <c r="C294" s="15">
        <v>32</v>
      </c>
      <c r="D294" s="15">
        <v>12</v>
      </c>
    </row>
    <row r="295" spans="1:4" s="9" customFormat="1" ht="18" customHeight="1">
      <c r="A295" s="8" t="s">
        <v>248</v>
      </c>
      <c r="B295" s="16">
        <v>385</v>
      </c>
      <c r="C295" s="16">
        <v>231</v>
      </c>
      <c r="D295" s="16">
        <v>154</v>
      </c>
    </row>
    <row r="296" spans="1:4" ht="18" customHeight="1">
      <c r="A296" s="4" t="s">
        <v>249</v>
      </c>
      <c r="B296" s="15">
        <v>146</v>
      </c>
      <c r="C296" s="15">
        <v>91</v>
      </c>
      <c r="D296" s="15">
        <v>55</v>
      </c>
    </row>
    <row r="297" spans="1:4" ht="18" customHeight="1">
      <c r="A297" s="4" t="s">
        <v>32</v>
      </c>
      <c r="B297" s="15">
        <v>43</v>
      </c>
      <c r="C297" s="15">
        <v>26</v>
      </c>
      <c r="D297" s="15">
        <v>17</v>
      </c>
    </row>
    <row r="298" spans="1:4" ht="18" customHeight="1">
      <c r="A298" s="4" t="s">
        <v>250</v>
      </c>
      <c r="B298" s="15">
        <v>48</v>
      </c>
      <c r="C298" s="15">
        <v>26</v>
      </c>
      <c r="D298" s="15">
        <v>22</v>
      </c>
    </row>
    <row r="299" spans="1:4" ht="18" customHeight="1">
      <c r="A299" s="4" t="s">
        <v>251</v>
      </c>
      <c r="B299" s="15">
        <v>32</v>
      </c>
      <c r="C299" s="15">
        <v>17</v>
      </c>
      <c r="D299" s="15">
        <v>15</v>
      </c>
    </row>
    <row r="300" spans="1:4" ht="18" customHeight="1">
      <c r="A300" s="4" t="s">
        <v>252</v>
      </c>
      <c r="B300" s="15">
        <v>104</v>
      </c>
      <c r="C300" s="15">
        <v>65</v>
      </c>
      <c r="D300" s="15">
        <v>39</v>
      </c>
    </row>
    <row r="301" spans="1:4" ht="18" customHeight="1">
      <c r="A301" s="4" t="s">
        <v>253</v>
      </c>
      <c r="B301" s="15">
        <v>12</v>
      </c>
      <c r="C301" s="15">
        <v>6</v>
      </c>
      <c r="D301" s="15">
        <v>6</v>
      </c>
    </row>
    <row r="302" spans="1:4" s="9" customFormat="1" ht="18" customHeight="1">
      <c r="A302" s="8" t="s">
        <v>254</v>
      </c>
      <c r="B302" s="16">
        <v>541</v>
      </c>
      <c r="C302" s="16">
        <v>285</v>
      </c>
      <c r="D302" s="16">
        <v>256</v>
      </c>
    </row>
    <row r="303" spans="1:4" ht="18" customHeight="1">
      <c r="A303" s="4" t="s">
        <v>255</v>
      </c>
      <c r="B303" s="15">
        <v>101</v>
      </c>
      <c r="C303" s="15">
        <v>48</v>
      </c>
      <c r="D303" s="15">
        <v>53</v>
      </c>
    </row>
    <row r="304" spans="1:4" ht="18" customHeight="1">
      <c r="A304" s="4" t="s">
        <v>256</v>
      </c>
      <c r="B304" s="15">
        <v>100</v>
      </c>
      <c r="C304" s="15">
        <v>56</v>
      </c>
      <c r="D304" s="15">
        <v>44</v>
      </c>
    </row>
    <row r="305" spans="1:4" ht="18" customHeight="1">
      <c r="A305" s="4" t="s">
        <v>90</v>
      </c>
      <c r="B305" s="15">
        <v>36</v>
      </c>
      <c r="C305" s="15">
        <v>18</v>
      </c>
      <c r="D305" s="15">
        <v>18</v>
      </c>
    </row>
    <row r="306" spans="1:4" ht="18" customHeight="1">
      <c r="A306" s="4" t="s">
        <v>17</v>
      </c>
      <c r="B306" s="15">
        <v>90</v>
      </c>
      <c r="C306" s="15">
        <v>41</v>
      </c>
      <c r="D306" s="15">
        <v>49</v>
      </c>
    </row>
    <row r="307" spans="1:4" ht="18" customHeight="1">
      <c r="A307" s="4" t="s">
        <v>76</v>
      </c>
      <c r="B307" s="15">
        <v>89</v>
      </c>
      <c r="C307" s="15">
        <v>50</v>
      </c>
      <c r="D307" s="15">
        <v>39</v>
      </c>
    </row>
    <row r="308" spans="1:4" ht="18" customHeight="1">
      <c r="A308" s="4" t="s">
        <v>245</v>
      </c>
      <c r="B308" s="15">
        <v>55</v>
      </c>
      <c r="C308" s="15">
        <v>31</v>
      </c>
      <c r="D308" s="15">
        <v>24</v>
      </c>
    </row>
    <row r="309" spans="1:4" ht="18" customHeight="1">
      <c r="A309" s="4" t="s">
        <v>146</v>
      </c>
      <c r="B309" s="15">
        <v>25</v>
      </c>
      <c r="C309" s="15">
        <v>15</v>
      </c>
      <c r="D309" s="15">
        <v>10</v>
      </c>
    </row>
    <row r="310" spans="1:4" ht="18" customHeight="1">
      <c r="A310" s="4" t="s">
        <v>257</v>
      </c>
      <c r="B310" s="15">
        <v>45</v>
      </c>
      <c r="C310" s="15">
        <v>26</v>
      </c>
      <c r="D310" s="15">
        <v>19</v>
      </c>
    </row>
    <row r="311" spans="1:4" s="9" customFormat="1" ht="18" customHeight="1">
      <c r="A311" s="8" t="s">
        <v>258</v>
      </c>
      <c r="B311" s="16">
        <v>115</v>
      </c>
      <c r="C311" s="16">
        <v>69</v>
      </c>
      <c r="D311" s="16">
        <v>46</v>
      </c>
    </row>
    <row r="312" spans="1:4" ht="18" customHeight="1">
      <c r="A312" s="4" t="s">
        <v>259</v>
      </c>
      <c r="B312" s="15">
        <v>50</v>
      </c>
      <c r="C312" s="15">
        <v>25</v>
      </c>
      <c r="D312" s="15">
        <v>25</v>
      </c>
    </row>
    <row r="313" spans="1:4" ht="18" customHeight="1">
      <c r="A313" s="4" t="s">
        <v>260</v>
      </c>
      <c r="B313" s="15">
        <v>27</v>
      </c>
      <c r="C313" s="15">
        <v>18</v>
      </c>
      <c r="D313" s="15">
        <v>9</v>
      </c>
    </row>
    <row r="314" spans="1:4" ht="18" customHeight="1">
      <c r="A314" s="4" t="s">
        <v>124</v>
      </c>
      <c r="B314" s="15">
        <v>28</v>
      </c>
      <c r="C314" s="15">
        <v>18</v>
      </c>
      <c r="D314" s="15">
        <v>10</v>
      </c>
    </row>
    <row r="315" spans="1:4" ht="18" customHeight="1">
      <c r="A315" s="4" t="s">
        <v>261</v>
      </c>
      <c r="B315" s="15">
        <v>10</v>
      </c>
      <c r="C315" s="15">
        <v>8</v>
      </c>
      <c r="D315" s="15">
        <v>2</v>
      </c>
    </row>
    <row r="316" spans="1:4" s="9" customFormat="1" ht="18" customHeight="1">
      <c r="A316" s="8" t="s">
        <v>262</v>
      </c>
      <c r="B316" s="16">
        <v>493</v>
      </c>
      <c r="C316" s="16">
        <v>265</v>
      </c>
      <c r="D316" s="16">
        <v>228</v>
      </c>
    </row>
    <row r="317" spans="1:4" ht="18" customHeight="1">
      <c r="A317" s="4" t="s">
        <v>263</v>
      </c>
      <c r="B317" s="15">
        <v>216</v>
      </c>
      <c r="C317" s="15">
        <v>112</v>
      </c>
      <c r="D317" s="15">
        <v>104</v>
      </c>
    </row>
    <row r="318" spans="1:4" ht="18" customHeight="1">
      <c r="A318" s="4" t="s">
        <v>264</v>
      </c>
      <c r="B318" s="15">
        <v>52</v>
      </c>
      <c r="C318" s="15">
        <v>24</v>
      </c>
      <c r="D318" s="15">
        <v>28</v>
      </c>
    </row>
    <row r="319" spans="1:4" ht="18" customHeight="1">
      <c r="A319" s="4" t="s">
        <v>265</v>
      </c>
      <c r="B319" s="15">
        <v>2</v>
      </c>
      <c r="C319" s="15">
        <v>1</v>
      </c>
      <c r="D319" s="15">
        <v>1</v>
      </c>
    </row>
    <row r="320" spans="1:4" ht="18" customHeight="1">
      <c r="A320" s="4" t="s">
        <v>133</v>
      </c>
      <c r="B320" s="15">
        <v>25</v>
      </c>
      <c r="C320" s="15">
        <v>15</v>
      </c>
      <c r="D320" s="15">
        <v>10</v>
      </c>
    </row>
    <row r="321" spans="1:4" ht="18" customHeight="1">
      <c r="A321" s="4" t="s">
        <v>266</v>
      </c>
      <c r="B321" s="15">
        <v>40</v>
      </c>
      <c r="C321" s="15">
        <v>21</v>
      </c>
      <c r="D321" s="15">
        <v>19</v>
      </c>
    </row>
    <row r="322" spans="1:4" ht="18" customHeight="1">
      <c r="A322" s="4" t="s">
        <v>267</v>
      </c>
      <c r="B322" s="15">
        <v>20</v>
      </c>
      <c r="C322" s="15">
        <v>8</v>
      </c>
      <c r="D322" s="15">
        <v>12</v>
      </c>
    </row>
    <row r="323" spans="1:4" ht="18" customHeight="1">
      <c r="A323" s="4" t="s">
        <v>268</v>
      </c>
      <c r="B323" s="15">
        <v>12</v>
      </c>
      <c r="C323" s="15">
        <v>8</v>
      </c>
      <c r="D323" s="15">
        <v>4</v>
      </c>
    </row>
    <row r="324" spans="1:4" ht="18" customHeight="1">
      <c r="A324" s="4" t="s">
        <v>269</v>
      </c>
      <c r="B324" s="15">
        <v>19</v>
      </c>
      <c r="C324" s="15">
        <v>11</v>
      </c>
      <c r="D324" s="15">
        <v>8</v>
      </c>
    </row>
    <row r="325" spans="1:4" ht="18" customHeight="1">
      <c r="A325" s="4" t="s">
        <v>270</v>
      </c>
      <c r="B325" s="15">
        <v>26</v>
      </c>
      <c r="C325" s="15">
        <v>14</v>
      </c>
      <c r="D325" s="15">
        <v>12</v>
      </c>
    </row>
    <row r="326" spans="1:4" ht="18" customHeight="1">
      <c r="A326" s="4" t="s">
        <v>271</v>
      </c>
      <c r="B326" s="15">
        <v>13</v>
      </c>
      <c r="C326" s="15">
        <v>10</v>
      </c>
      <c r="D326" s="15">
        <v>3</v>
      </c>
    </row>
    <row r="327" spans="1:4" ht="18" customHeight="1">
      <c r="A327" s="4" t="s">
        <v>272</v>
      </c>
      <c r="B327" s="15">
        <v>36</v>
      </c>
      <c r="C327" s="15">
        <v>22</v>
      </c>
      <c r="D327" s="15">
        <v>14</v>
      </c>
    </row>
    <row r="328" spans="1:4" ht="18" customHeight="1">
      <c r="A328" s="4" t="s">
        <v>273</v>
      </c>
      <c r="B328" s="15">
        <v>32</v>
      </c>
      <c r="C328" s="15">
        <v>19</v>
      </c>
      <c r="D328" s="15">
        <v>13</v>
      </c>
    </row>
    <row r="329" spans="1:4" s="9" customFormat="1" ht="18" customHeight="1">
      <c r="A329" s="8" t="s">
        <v>274</v>
      </c>
      <c r="B329" s="16">
        <v>86</v>
      </c>
      <c r="C329" s="16">
        <v>49</v>
      </c>
      <c r="D329" s="16">
        <v>37</v>
      </c>
    </row>
    <row r="330" spans="1:4" ht="18" customHeight="1">
      <c r="A330" s="4" t="s">
        <v>275</v>
      </c>
      <c r="B330" s="15">
        <v>36</v>
      </c>
      <c r="C330" s="15">
        <v>18</v>
      </c>
      <c r="D330" s="15">
        <v>18</v>
      </c>
    </row>
    <row r="331" spans="1:4" ht="18" customHeight="1">
      <c r="A331" s="4" t="s">
        <v>276</v>
      </c>
      <c r="B331" s="15">
        <v>40</v>
      </c>
      <c r="C331" s="15">
        <v>25</v>
      </c>
      <c r="D331" s="15">
        <v>15</v>
      </c>
    </row>
    <row r="332" spans="1:4" ht="18" customHeight="1">
      <c r="A332" s="4" t="s">
        <v>277</v>
      </c>
      <c r="B332" s="15">
        <v>10</v>
      </c>
      <c r="C332" s="15">
        <v>6</v>
      </c>
      <c r="D332" s="15">
        <v>4</v>
      </c>
    </row>
    <row r="333" spans="1:4" s="9" customFormat="1" ht="18" customHeight="1">
      <c r="A333" s="8" t="s">
        <v>278</v>
      </c>
      <c r="B333" s="16">
        <v>275</v>
      </c>
      <c r="C333" s="16">
        <v>141</v>
      </c>
      <c r="D333" s="16">
        <v>134</v>
      </c>
    </row>
    <row r="334" spans="1:4" ht="18" customHeight="1">
      <c r="A334" s="4" t="s">
        <v>17</v>
      </c>
      <c r="B334" s="15">
        <v>171</v>
      </c>
      <c r="C334" s="15">
        <v>79</v>
      </c>
      <c r="D334" s="15">
        <v>92</v>
      </c>
    </row>
    <row r="335" spans="1:4" ht="18" customHeight="1">
      <c r="A335" s="4" t="s">
        <v>279</v>
      </c>
      <c r="B335" s="15">
        <v>61</v>
      </c>
      <c r="C335" s="15">
        <v>37</v>
      </c>
      <c r="D335" s="15">
        <v>24</v>
      </c>
    </row>
    <row r="336" spans="1:4" ht="18" customHeight="1">
      <c r="A336" s="4" t="s">
        <v>280</v>
      </c>
      <c r="B336" s="15">
        <v>13</v>
      </c>
      <c r="C336" s="15">
        <v>7</v>
      </c>
      <c r="D336" s="15">
        <v>6</v>
      </c>
    </row>
    <row r="337" spans="1:4" ht="18" customHeight="1">
      <c r="A337" s="4" t="s">
        <v>281</v>
      </c>
      <c r="B337" s="15">
        <v>20</v>
      </c>
      <c r="C337" s="15">
        <v>13</v>
      </c>
      <c r="D337" s="15">
        <v>7</v>
      </c>
    </row>
    <row r="338" spans="1:4" ht="18" customHeight="1">
      <c r="A338" s="4" t="s">
        <v>270</v>
      </c>
      <c r="B338" s="15">
        <v>10</v>
      </c>
      <c r="C338" s="15">
        <v>5</v>
      </c>
      <c r="D338" s="15">
        <v>5</v>
      </c>
    </row>
    <row r="339" spans="1:4" s="9" customFormat="1" ht="18" customHeight="1">
      <c r="A339" s="8" t="s">
        <v>282</v>
      </c>
      <c r="B339" s="16">
        <v>281</v>
      </c>
      <c r="C339" s="16">
        <v>156</v>
      </c>
      <c r="D339" s="16">
        <v>125</v>
      </c>
    </row>
    <row r="340" spans="1:4" ht="18" customHeight="1">
      <c r="A340" s="4" t="s">
        <v>283</v>
      </c>
      <c r="B340" s="15">
        <v>177</v>
      </c>
      <c r="C340" s="15">
        <v>87</v>
      </c>
      <c r="D340" s="15">
        <v>90</v>
      </c>
    </row>
    <row r="341" spans="1:4" ht="18" customHeight="1">
      <c r="A341" s="4" t="s">
        <v>79</v>
      </c>
      <c r="B341" s="15">
        <v>57</v>
      </c>
      <c r="C341" s="15">
        <v>36</v>
      </c>
      <c r="D341" s="15">
        <v>21</v>
      </c>
    </row>
    <row r="342" spans="1:4" ht="18" customHeight="1">
      <c r="A342" s="4" t="s">
        <v>284</v>
      </c>
      <c r="B342" s="15">
        <v>44</v>
      </c>
      <c r="C342" s="15">
        <v>30</v>
      </c>
      <c r="D342" s="15">
        <v>14</v>
      </c>
    </row>
    <row r="343" spans="1:4" ht="18" customHeight="1">
      <c r="A343" s="4" t="s">
        <v>285</v>
      </c>
      <c r="B343" s="15">
        <v>3</v>
      </c>
      <c r="C343" s="15">
        <v>3</v>
      </c>
      <c r="D343" s="15" t="s">
        <v>107</v>
      </c>
    </row>
    <row r="344" spans="1:4" s="9" customFormat="1" ht="18" customHeight="1">
      <c r="A344" s="8" t="s">
        <v>286</v>
      </c>
      <c r="B344" s="16">
        <v>2824</v>
      </c>
      <c r="C344" s="16">
        <v>1512</v>
      </c>
      <c r="D344" s="16">
        <v>1312</v>
      </c>
    </row>
    <row r="345" spans="1:4" s="9" customFormat="1" ht="18" customHeight="1">
      <c r="A345" s="8" t="s">
        <v>287</v>
      </c>
      <c r="B345" s="16">
        <v>774</v>
      </c>
      <c r="C345" s="16">
        <v>396</v>
      </c>
      <c r="D345" s="16">
        <v>378</v>
      </c>
    </row>
    <row r="346" spans="1:4" ht="18" customHeight="1">
      <c r="A346" s="4" t="s">
        <v>288</v>
      </c>
      <c r="B346" s="15">
        <v>192</v>
      </c>
      <c r="C346" s="15">
        <v>100</v>
      </c>
      <c r="D346" s="15">
        <v>92</v>
      </c>
    </row>
    <row r="347" spans="1:4" ht="18" customHeight="1">
      <c r="A347" s="4" t="s">
        <v>102</v>
      </c>
      <c r="B347" s="15">
        <v>181</v>
      </c>
      <c r="C347" s="15">
        <v>83</v>
      </c>
      <c r="D347" s="15">
        <v>98</v>
      </c>
    </row>
    <row r="348" spans="1:4" ht="18" customHeight="1">
      <c r="A348" s="4" t="s">
        <v>61</v>
      </c>
      <c r="B348" s="15">
        <v>305</v>
      </c>
      <c r="C348" s="15">
        <v>157</v>
      </c>
      <c r="D348" s="15">
        <v>148</v>
      </c>
    </row>
    <row r="349" spans="1:4" ht="18" customHeight="1">
      <c r="A349" s="4" t="s">
        <v>289</v>
      </c>
      <c r="B349" s="15">
        <v>93</v>
      </c>
      <c r="C349" s="15">
        <v>54</v>
      </c>
      <c r="D349" s="15">
        <v>39</v>
      </c>
    </row>
    <row r="350" spans="1:4" ht="18" customHeight="1">
      <c r="A350" s="4" t="s">
        <v>290</v>
      </c>
      <c r="B350" s="15">
        <v>3</v>
      </c>
      <c r="C350" s="15">
        <v>2</v>
      </c>
      <c r="D350" s="15">
        <v>1</v>
      </c>
    </row>
    <row r="351" spans="1:4" s="9" customFormat="1" ht="18" customHeight="1">
      <c r="A351" s="8" t="s">
        <v>291</v>
      </c>
      <c r="B351" s="16">
        <v>257</v>
      </c>
      <c r="C351" s="16">
        <v>130</v>
      </c>
      <c r="D351" s="16">
        <v>127</v>
      </c>
    </row>
    <row r="352" spans="1:4" ht="18" customHeight="1">
      <c r="A352" s="4" t="s">
        <v>292</v>
      </c>
      <c r="B352" s="15">
        <v>52</v>
      </c>
      <c r="C352" s="15">
        <v>21</v>
      </c>
      <c r="D352" s="15">
        <v>31</v>
      </c>
    </row>
    <row r="353" spans="1:4" ht="18" customHeight="1">
      <c r="A353" s="4" t="s">
        <v>100</v>
      </c>
      <c r="B353" s="15">
        <v>60</v>
      </c>
      <c r="C353" s="15">
        <v>34</v>
      </c>
      <c r="D353" s="15">
        <v>26</v>
      </c>
    </row>
    <row r="354" spans="1:4" ht="18" customHeight="1">
      <c r="A354" s="4" t="s">
        <v>104</v>
      </c>
      <c r="B354" s="15">
        <v>49</v>
      </c>
      <c r="C354" s="15">
        <v>22</v>
      </c>
      <c r="D354" s="15">
        <v>27</v>
      </c>
    </row>
    <row r="355" spans="1:4" ht="18" customHeight="1">
      <c r="A355" s="4" t="s">
        <v>156</v>
      </c>
      <c r="B355" s="15">
        <v>26</v>
      </c>
      <c r="C355" s="15">
        <v>12</v>
      </c>
      <c r="D355" s="15">
        <v>14</v>
      </c>
    </row>
    <row r="356" spans="1:4" ht="18" customHeight="1">
      <c r="A356" s="4" t="s">
        <v>293</v>
      </c>
      <c r="B356" s="15">
        <v>29</v>
      </c>
      <c r="C356" s="15">
        <v>17</v>
      </c>
      <c r="D356" s="15">
        <v>12</v>
      </c>
    </row>
    <row r="357" spans="1:4" ht="18" customHeight="1">
      <c r="A357" s="4" t="s">
        <v>294</v>
      </c>
      <c r="B357" s="15">
        <v>33</v>
      </c>
      <c r="C357" s="15">
        <v>18</v>
      </c>
      <c r="D357" s="15">
        <v>15</v>
      </c>
    </row>
    <row r="358" spans="1:4" ht="18" customHeight="1">
      <c r="A358" s="4" t="s">
        <v>295</v>
      </c>
      <c r="B358" s="15">
        <v>8</v>
      </c>
      <c r="C358" s="15">
        <v>6</v>
      </c>
      <c r="D358" s="15">
        <v>2</v>
      </c>
    </row>
    <row r="359" spans="1:4" s="9" customFormat="1" ht="18" customHeight="1">
      <c r="A359" s="8" t="s">
        <v>296</v>
      </c>
      <c r="B359" s="16">
        <v>312</v>
      </c>
      <c r="C359" s="16">
        <v>170</v>
      </c>
      <c r="D359" s="16">
        <v>142</v>
      </c>
    </row>
    <row r="360" spans="1:4" ht="18" customHeight="1">
      <c r="A360" s="4" t="s">
        <v>297</v>
      </c>
      <c r="B360" s="15">
        <v>83</v>
      </c>
      <c r="C360" s="15">
        <v>40</v>
      </c>
      <c r="D360" s="15">
        <v>43</v>
      </c>
    </row>
    <row r="361" spans="1:4" ht="18" customHeight="1">
      <c r="A361" s="4" t="s">
        <v>96</v>
      </c>
      <c r="B361" s="15">
        <v>47</v>
      </c>
      <c r="C361" s="15">
        <v>26</v>
      </c>
      <c r="D361" s="15">
        <v>21</v>
      </c>
    </row>
    <row r="362" spans="1:4" ht="18" customHeight="1">
      <c r="A362" s="4" t="s">
        <v>20</v>
      </c>
      <c r="B362" s="15">
        <v>42</v>
      </c>
      <c r="C362" s="15">
        <v>22</v>
      </c>
      <c r="D362" s="15">
        <v>20</v>
      </c>
    </row>
    <row r="363" spans="1:4" ht="18" customHeight="1">
      <c r="A363" s="4" t="s">
        <v>298</v>
      </c>
      <c r="B363" s="15">
        <v>17</v>
      </c>
      <c r="C363" s="15">
        <v>9</v>
      </c>
      <c r="D363" s="15">
        <v>8</v>
      </c>
    </row>
    <row r="364" spans="1:4" ht="18" customHeight="1">
      <c r="A364" s="4" t="s">
        <v>299</v>
      </c>
      <c r="B364" s="15">
        <v>39</v>
      </c>
      <c r="C364" s="15">
        <v>26</v>
      </c>
      <c r="D364" s="15">
        <v>13</v>
      </c>
    </row>
    <row r="365" spans="1:4" ht="18" customHeight="1">
      <c r="A365" s="4" t="s">
        <v>270</v>
      </c>
      <c r="B365" s="15">
        <v>37</v>
      </c>
      <c r="C365" s="15">
        <v>17</v>
      </c>
      <c r="D365" s="15">
        <v>20</v>
      </c>
    </row>
    <row r="366" spans="1:4" ht="18" customHeight="1">
      <c r="A366" s="4" t="s">
        <v>300</v>
      </c>
      <c r="B366" s="15">
        <v>33</v>
      </c>
      <c r="C366" s="15">
        <v>24</v>
      </c>
      <c r="D366" s="15">
        <v>9</v>
      </c>
    </row>
    <row r="367" spans="1:4" ht="18" customHeight="1">
      <c r="A367" s="4" t="s">
        <v>301</v>
      </c>
      <c r="B367" s="15">
        <v>14</v>
      </c>
      <c r="C367" s="15">
        <v>6</v>
      </c>
      <c r="D367" s="15">
        <v>8</v>
      </c>
    </row>
    <row r="368" spans="1:4" s="9" customFormat="1" ht="18" customHeight="1">
      <c r="A368" s="8" t="s">
        <v>302</v>
      </c>
      <c r="B368" s="16">
        <v>242</v>
      </c>
      <c r="C368" s="16">
        <v>126</v>
      </c>
      <c r="D368" s="16">
        <v>116</v>
      </c>
    </row>
    <row r="369" spans="1:4" ht="18" customHeight="1">
      <c r="A369" s="4" t="s">
        <v>303</v>
      </c>
      <c r="B369" s="15">
        <v>49</v>
      </c>
      <c r="C369" s="15">
        <v>24</v>
      </c>
      <c r="D369" s="15">
        <v>25</v>
      </c>
    </row>
    <row r="370" spans="1:4" ht="18" customHeight="1">
      <c r="A370" s="4" t="s">
        <v>100</v>
      </c>
      <c r="B370" s="15">
        <v>37</v>
      </c>
      <c r="C370" s="15">
        <v>18</v>
      </c>
      <c r="D370" s="15">
        <v>19</v>
      </c>
    </row>
    <row r="371" spans="1:4" ht="18" customHeight="1">
      <c r="A371" s="4" t="s">
        <v>90</v>
      </c>
      <c r="B371" s="15">
        <v>45</v>
      </c>
      <c r="C371" s="15">
        <v>21</v>
      </c>
      <c r="D371" s="15">
        <v>24</v>
      </c>
    </row>
    <row r="372" spans="1:4" ht="18" customHeight="1">
      <c r="A372" s="4" t="s">
        <v>167</v>
      </c>
      <c r="B372" s="15">
        <v>61</v>
      </c>
      <c r="C372" s="15">
        <v>36</v>
      </c>
      <c r="D372" s="15">
        <v>25</v>
      </c>
    </row>
    <row r="373" spans="1:4" ht="18" customHeight="1">
      <c r="A373" s="4" t="s">
        <v>297</v>
      </c>
      <c r="B373" s="15">
        <v>23</v>
      </c>
      <c r="C373" s="15">
        <v>12</v>
      </c>
      <c r="D373" s="15">
        <v>11</v>
      </c>
    </row>
    <row r="374" spans="1:4" ht="18" customHeight="1">
      <c r="A374" s="4" t="s">
        <v>304</v>
      </c>
      <c r="B374" s="15">
        <v>27</v>
      </c>
      <c r="C374" s="15">
        <v>15</v>
      </c>
      <c r="D374" s="15">
        <v>12</v>
      </c>
    </row>
    <row r="375" spans="1:4" s="9" customFormat="1" ht="18" customHeight="1">
      <c r="A375" s="8" t="s">
        <v>305</v>
      </c>
      <c r="B375" s="16">
        <v>317</v>
      </c>
      <c r="C375" s="16">
        <v>163</v>
      </c>
      <c r="D375" s="16">
        <v>154</v>
      </c>
    </row>
    <row r="376" spans="1:4" ht="18" customHeight="1">
      <c r="A376" s="4" t="s">
        <v>17</v>
      </c>
      <c r="B376" s="15">
        <v>77</v>
      </c>
      <c r="C376" s="15">
        <v>45</v>
      </c>
      <c r="D376" s="15">
        <v>32</v>
      </c>
    </row>
    <row r="377" spans="1:4" ht="18" customHeight="1">
      <c r="A377" s="4" t="s">
        <v>75</v>
      </c>
      <c r="B377" s="15">
        <v>82</v>
      </c>
      <c r="C377" s="15">
        <v>39</v>
      </c>
      <c r="D377" s="15">
        <v>43</v>
      </c>
    </row>
    <row r="378" spans="1:4" ht="18" customHeight="1">
      <c r="A378" s="4" t="s">
        <v>32</v>
      </c>
      <c r="B378" s="15">
        <v>50</v>
      </c>
      <c r="C378" s="15">
        <v>27</v>
      </c>
      <c r="D378" s="15">
        <v>23</v>
      </c>
    </row>
    <row r="379" spans="1:4" ht="18" customHeight="1">
      <c r="A379" s="4" t="s">
        <v>149</v>
      </c>
      <c r="B379" s="15">
        <v>73</v>
      </c>
      <c r="C379" s="15">
        <v>37</v>
      </c>
      <c r="D379" s="15">
        <v>36</v>
      </c>
    </row>
    <row r="380" spans="1:4" ht="18" customHeight="1">
      <c r="A380" s="4" t="s">
        <v>76</v>
      </c>
      <c r="B380" s="15">
        <v>35</v>
      </c>
      <c r="C380" s="15">
        <v>15</v>
      </c>
      <c r="D380" s="15">
        <v>20</v>
      </c>
    </row>
    <row r="381" spans="1:4" s="9" customFormat="1" ht="18" customHeight="1">
      <c r="A381" s="8" t="s">
        <v>306</v>
      </c>
      <c r="B381" s="16">
        <v>139</v>
      </c>
      <c r="C381" s="16">
        <v>86</v>
      </c>
      <c r="D381" s="16">
        <v>53</v>
      </c>
    </row>
    <row r="382" spans="1:4" ht="18" customHeight="1">
      <c r="A382" s="4" t="s">
        <v>79</v>
      </c>
      <c r="B382" s="15">
        <v>60</v>
      </c>
      <c r="C382" s="15">
        <v>37</v>
      </c>
      <c r="D382" s="15">
        <v>23</v>
      </c>
    </row>
    <row r="383" spans="1:4" ht="18" customHeight="1">
      <c r="A383" s="4" t="s">
        <v>137</v>
      </c>
      <c r="B383" s="15">
        <v>37</v>
      </c>
      <c r="C383" s="15">
        <v>23</v>
      </c>
      <c r="D383" s="15">
        <v>14</v>
      </c>
    </row>
    <row r="384" spans="1:4" ht="18" customHeight="1">
      <c r="A384" s="4" t="s">
        <v>76</v>
      </c>
      <c r="B384" s="15">
        <v>18</v>
      </c>
      <c r="C384" s="15">
        <v>12</v>
      </c>
      <c r="D384" s="15">
        <v>6</v>
      </c>
    </row>
    <row r="385" spans="1:4" ht="18" customHeight="1">
      <c r="A385" s="4" t="s">
        <v>61</v>
      </c>
      <c r="B385" s="15">
        <v>24</v>
      </c>
      <c r="C385" s="15">
        <v>14</v>
      </c>
      <c r="D385" s="15">
        <v>10</v>
      </c>
    </row>
    <row r="386" spans="1:4" s="9" customFormat="1" ht="18" customHeight="1">
      <c r="A386" s="8" t="s">
        <v>307</v>
      </c>
      <c r="B386" s="16">
        <v>159</v>
      </c>
      <c r="C386" s="16">
        <v>81</v>
      </c>
      <c r="D386" s="16">
        <v>78</v>
      </c>
    </row>
    <row r="387" spans="1:4" ht="18" customHeight="1">
      <c r="A387" s="4" t="s">
        <v>16</v>
      </c>
      <c r="B387" s="15">
        <v>67</v>
      </c>
      <c r="C387" s="15">
        <v>35</v>
      </c>
      <c r="D387" s="15">
        <v>32</v>
      </c>
    </row>
    <row r="388" spans="1:4" ht="18" customHeight="1">
      <c r="A388" s="4" t="s">
        <v>308</v>
      </c>
      <c r="B388" s="15">
        <v>58</v>
      </c>
      <c r="C388" s="15">
        <v>29</v>
      </c>
      <c r="D388" s="15">
        <v>29</v>
      </c>
    </row>
    <row r="389" spans="1:4" ht="18" customHeight="1">
      <c r="A389" s="4" t="s">
        <v>309</v>
      </c>
      <c r="B389" s="15">
        <v>34</v>
      </c>
      <c r="C389" s="15">
        <v>17</v>
      </c>
      <c r="D389" s="15">
        <v>17</v>
      </c>
    </row>
    <row r="390" spans="1:4" s="9" customFormat="1" ht="18" customHeight="1">
      <c r="A390" s="8" t="s">
        <v>310</v>
      </c>
      <c r="B390" s="16">
        <v>138</v>
      </c>
      <c r="C390" s="16">
        <v>65</v>
      </c>
      <c r="D390" s="16">
        <v>73</v>
      </c>
    </row>
    <row r="391" spans="1:4" ht="18" customHeight="1">
      <c r="A391" s="4" t="s">
        <v>311</v>
      </c>
      <c r="B391" s="15">
        <v>65</v>
      </c>
      <c r="C391" s="15">
        <v>32</v>
      </c>
      <c r="D391" s="15">
        <v>33</v>
      </c>
    </row>
    <row r="392" spans="1:4" ht="18" customHeight="1">
      <c r="A392" s="4" t="s">
        <v>312</v>
      </c>
      <c r="B392" s="15">
        <v>42</v>
      </c>
      <c r="C392" s="15">
        <v>18</v>
      </c>
      <c r="D392" s="15">
        <v>24</v>
      </c>
    </row>
    <row r="393" spans="1:4" ht="18" customHeight="1">
      <c r="A393" s="4" t="s">
        <v>313</v>
      </c>
      <c r="B393" s="15">
        <v>31</v>
      </c>
      <c r="C393" s="15">
        <v>15</v>
      </c>
      <c r="D393" s="15">
        <v>16</v>
      </c>
    </row>
    <row r="394" spans="1:4" s="9" customFormat="1" ht="18" customHeight="1">
      <c r="A394" s="8" t="s">
        <v>314</v>
      </c>
      <c r="B394" s="16">
        <v>176</v>
      </c>
      <c r="C394" s="16">
        <v>97</v>
      </c>
      <c r="D394" s="16">
        <v>79</v>
      </c>
    </row>
    <row r="395" spans="1:4" ht="18" customHeight="1">
      <c r="A395" s="4" t="s">
        <v>104</v>
      </c>
      <c r="B395" s="15">
        <v>150</v>
      </c>
      <c r="C395" s="15">
        <v>86</v>
      </c>
      <c r="D395" s="15">
        <v>64</v>
      </c>
    </row>
    <row r="396" spans="1:4" ht="18" customHeight="1">
      <c r="A396" s="4" t="s">
        <v>315</v>
      </c>
      <c r="B396" s="15">
        <v>26</v>
      </c>
      <c r="C396" s="15">
        <v>11</v>
      </c>
      <c r="D396" s="15">
        <v>15</v>
      </c>
    </row>
    <row r="397" spans="1:4" s="9" customFormat="1" ht="18" customHeight="1">
      <c r="A397" s="8" t="s">
        <v>316</v>
      </c>
      <c r="B397" s="16">
        <v>310</v>
      </c>
      <c r="C397" s="16">
        <v>198</v>
      </c>
      <c r="D397" s="16">
        <v>112</v>
      </c>
    </row>
    <row r="398" spans="1:4" ht="18" customHeight="1">
      <c r="A398" s="4" t="s">
        <v>317</v>
      </c>
      <c r="B398" s="15">
        <v>99</v>
      </c>
      <c r="C398" s="15">
        <v>68</v>
      </c>
      <c r="D398" s="15">
        <v>31</v>
      </c>
    </row>
    <row r="399" spans="1:4" ht="18" customHeight="1">
      <c r="A399" s="4" t="s">
        <v>318</v>
      </c>
      <c r="B399" s="15">
        <v>54</v>
      </c>
      <c r="C399" s="15">
        <v>35</v>
      </c>
      <c r="D399" s="15">
        <v>19</v>
      </c>
    </row>
    <row r="400" spans="1:4" ht="18" customHeight="1">
      <c r="A400" s="4" t="s">
        <v>319</v>
      </c>
      <c r="B400" s="15">
        <v>150</v>
      </c>
      <c r="C400" s="15">
        <v>89</v>
      </c>
      <c r="D400" s="15">
        <v>61</v>
      </c>
    </row>
    <row r="401" spans="1:4" ht="18" customHeight="1">
      <c r="A401" s="4" t="s">
        <v>320</v>
      </c>
      <c r="B401" s="15">
        <v>5</v>
      </c>
      <c r="C401" s="15">
        <v>4</v>
      </c>
      <c r="D401" s="15">
        <v>1</v>
      </c>
    </row>
    <row r="402" spans="1:4" ht="18" customHeight="1">
      <c r="A402" s="4" t="s">
        <v>321</v>
      </c>
      <c r="B402" s="15">
        <v>2</v>
      </c>
      <c r="C402" s="15">
        <v>2</v>
      </c>
      <c r="D402" s="15" t="s">
        <v>107</v>
      </c>
    </row>
    <row r="403" spans="1:4" s="9" customFormat="1" ht="18" customHeight="1">
      <c r="A403" s="8" t="s">
        <v>322</v>
      </c>
      <c r="B403" s="16">
        <v>2682</v>
      </c>
      <c r="C403" s="16">
        <v>1597</v>
      </c>
      <c r="D403" s="16">
        <v>1085</v>
      </c>
    </row>
    <row r="404" spans="1:4" s="9" customFormat="1" ht="18" customHeight="1">
      <c r="A404" s="8" t="s">
        <v>323</v>
      </c>
      <c r="B404" s="16">
        <v>478</v>
      </c>
      <c r="C404" s="16">
        <v>278</v>
      </c>
      <c r="D404" s="16">
        <v>200</v>
      </c>
    </row>
    <row r="405" spans="1:4" ht="18" customHeight="1">
      <c r="A405" s="4" t="s">
        <v>324</v>
      </c>
      <c r="B405" s="15">
        <v>411</v>
      </c>
      <c r="C405" s="15">
        <v>233</v>
      </c>
      <c r="D405" s="15">
        <v>178</v>
      </c>
    </row>
    <row r="406" spans="1:4" ht="18" customHeight="1">
      <c r="A406" s="4" t="s">
        <v>325</v>
      </c>
      <c r="B406" s="15">
        <v>31</v>
      </c>
      <c r="C406" s="15">
        <v>22</v>
      </c>
      <c r="D406" s="15">
        <v>9</v>
      </c>
    </row>
    <row r="407" spans="1:4" ht="18" customHeight="1">
      <c r="A407" s="4" t="s">
        <v>326</v>
      </c>
      <c r="B407" s="15">
        <v>10</v>
      </c>
      <c r="C407" s="15">
        <v>5</v>
      </c>
      <c r="D407" s="15">
        <v>5</v>
      </c>
    </row>
    <row r="408" spans="1:4" ht="18" customHeight="1">
      <c r="A408" s="4" t="s">
        <v>327</v>
      </c>
      <c r="B408" s="15">
        <v>12</v>
      </c>
      <c r="C408" s="15">
        <v>6</v>
      </c>
      <c r="D408" s="15">
        <v>6</v>
      </c>
    </row>
    <row r="409" spans="1:4" ht="18" customHeight="1">
      <c r="A409" s="4" t="s">
        <v>328</v>
      </c>
      <c r="B409" s="15">
        <v>14</v>
      </c>
      <c r="C409" s="15">
        <v>12</v>
      </c>
      <c r="D409" s="15">
        <v>2</v>
      </c>
    </row>
    <row r="410" spans="1:4" s="9" customFormat="1" ht="18" customHeight="1">
      <c r="A410" s="8" t="s">
        <v>329</v>
      </c>
      <c r="B410" s="16">
        <v>461</v>
      </c>
      <c r="C410" s="16">
        <v>277</v>
      </c>
      <c r="D410" s="16">
        <v>184</v>
      </c>
    </row>
    <row r="411" spans="1:4" ht="18" customHeight="1">
      <c r="A411" s="4" t="s">
        <v>330</v>
      </c>
      <c r="B411" s="15">
        <v>228</v>
      </c>
      <c r="C411" s="15">
        <v>133</v>
      </c>
      <c r="D411" s="15">
        <v>95</v>
      </c>
    </row>
    <row r="412" spans="1:4" ht="18" customHeight="1">
      <c r="A412" s="4" t="s">
        <v>331</v>
      </c>
      <c r="B412" s="15">
        <v>41</v>
      </c>
      <c r="C412" s="15">
        <v>18</v>
      </c>
      <c r="D412" s="15">
        <v>23</v>
      </c>
    </row>
    <row r="413" spans="1:4" ht="18" customHeight="1">
      <c r="A413" s="4" t="s">
        <v>16</v>
      </c>
      <c r="B413" s="15">
        <v>68</v>
      </c>
      <c r="C413" s="15">
        <v>37</v>
      </c>
      <c r="D413" s="15">
        <v>31</v>
      </c>
    </row>
    <row r="414" spans="1:4" ht="18" customHeight="1">
      <c r="A414" s="4" t="s">
        <v>332</v>
      </c>
      <c r="B414" s="15">
        <v>22</v>
      </c>
      <c r="C414" s="15">
        <v>13</v>
      </c>
      <c r="D414" s="15">
        <v>9</v>
      </c>
    </row>
    <row r="415" spans="1:4" ht="18" customHeight="1">
      <c r="A415" s="4" t="s">
        <v>333</v>
      </c>
      <c r="B415" s="15">
        <v>28</v>
      </c>
      <c r="C415" s="15">
        <v>21</v>
      </c>
      <c r="D415" s="15">
        <v>7</v>
      </c>
    </row>
    <row r="416" spans="1:4" ht="18" customHeight="1">
      <c r="A416" s="4" t="s">
        <v>334</v>
      </c>
      <c r="B416" s="15">
        <v>52</v>
      </c>
      <c r="C416" s="15">
        <v>41</v>
      </c>
      <c r="D416" s="15">
        <v>11</v>
      </c>
    </row>
    <row r="417" spans="1:4" ht="18" customHeight="1">
      <c r="A417" s="4" t="s">
        <v>335</v>
      </c>
      <c r="B417" s="15">
        <v>22</v>
      </c>
      <c r="C417" s="15">
        <v>14</v>
      </c>
      <c r="D417" s="15">
        <v>8</v>
      </c>
    </row>
    <row r="418" spans="1:4" s="9" customFormat="1" ht="18" customHeight="1">
      <c r="A418" s="8" t="s">
        <v>336</v>
      </c>
      <c r="B418" s="16">
        <v>532</v>
      </c>
      <c r="C418" s="16">
        <v>314</v>
      </c>
      <c r="D418" s="16">
        <v>218</v>
      </c>
    </row>
    <row r="419" spans="1:4" ht="18" customHeight="1">
      <c r="A419" s="4" t="s">
        <v>133</v>
      </c>
      <c r="B419" s="15">
        <v>235</v>
      </c>
      <c r="C419" s="15">
        <v>136</v>
      </c>
      <c r="D419" s="15">
        <v>99</v>
      </c>
    </row>
    <row r="420" spans="1:4" ht="18" customHeight="1">
      <c r="A420" s="4" t="s">
        <v>337</v>
      </c>
      <c r="B420" s="15">
        <v>8</v>
      </c>
      <c r="C420" s="15">
        <v>3</v>
      </c>
      <c r="D420" s="15">
        <v>5</v>
      </c>
    </row>
    <row r="421" spans="1:4" ht="18" customHeight="1">
      <c r="A421" s="4" t="s">
        <v>338</v>
      </c>
      <c r="B421" s="15">
        <v>64</v>
      </c>
      <c r="C421" s="15">
        <v>35</v>
      </c>
      <c r="D421" s="15">
        <v>29</v>
      </c>
    </row>
    <row r="422" spans="1:4" ht="18" customHeight="1">
      <c r="A422" s="4" t="s">
        <v>339</v>
      </c>
      <c r="B422" s="15">
        <v>41</v>
      </c>
      <c r="C422" s="15">
        <v>28</v>
      </c>
      <c r="D422" s="15">
        <v>13</v>
      </c>
    </row>
    <row r="423" spans="1:4" ht="18" customHeight="1">
      <c r="A423" s="4" t="s">
        <v>340</v>
      </c>
      <c r="B423" s="15">
        <v>34</v>
      </c>
      <c r="C423" s="15">
        <v>11</v>
      </c>
      <c r="D423" s="15">
        <v>23</v>
      </c>
    </row>
    <row r="424" spans="1:4" ht="18" customHeight="1">
      <c r="A424" s="4" t="s">
        <v>341</v>
      </c>
      <c r="B424" s="15">
        <v>13</v>
      </c>
      <c r="C424" s="15">
        <v>7</v>
      </c>
      <c r="D424" s="15">
        <v>6</v>
      </c>
    </row>
    <row r="425" spans="1:4" ht="18" customHeight="1">
      <c r="A425" s="4" t="s">
        <v>342</v>
      </c>
      <c r="B425" s="15">
        <v>42</v>
      </c>
      <c r="C425" s="15">
        <v>26</v>
      </c>
      <c r="D425" s="15">
        <v>16</v>
      </c>
    </row>
    <row r="426" spans="1:4" ht="18" customHeight="1">
      <c r="A426" s="4" t="s">
        <v>343</v>
      </c>
      <c r="B426" s="15">
        <v>30</v>
      </c>
      <c r="C426" s="15">
        <v>21</v>
      </c>
      <c r="D426" s="15">
        <v>9</v>
      </c>
    </row>
    <row r="427" spans="1:4" ht="18" customHeight="1">
      <c r="A427" s="4" t="s">
        <v>344</v>
      </c>
      <c r="B427" s="15">
        <v>65</v>
      </c>
      <c r="C427" s="15">
        <v>47</v>
      </c>
      <c r="D427" s="15">
        <v>18</v>
      </c>
    </row>
    <row r="428" spans="1:4" s="9" customFormat="1" ht="18" customHeight="1">
      <c r="A428" s="8" t="s">
        <v>345</v>
      </c>
      <c r="B428" s="16">
        <v>128</v>
      </c>
      <c r="C428" s="16">
        <v>85</v>
      </c>
      <c r="D428" s="16">
        <v>43</v>
      </c>
    </row>
    <row r="429" spans="1:4" ht="18" customHeight="1">
      <c r="A429" s="4" t="s">
        <v>346</v>
      </c>
      <c r="B429" s="15">
        <v>95</v>
      </c>
      <c r="C429" s="15">
        <v>65</v>
      </c>
      <c r="D429" s="15">
        <v>30</v>
      </c>
    </row>
    <row r="430" spans="1:4" ht="18" customHeight="1">
      <c r="A430" s="4" t="s">
        <v>198</v>
      </c>
      <c r="B430" s="15">
        <v>11</v>
      </c>
      <c r="C430" s="15">
        <v>4</v>
      </c>
      <c r="D430" s="15">
        <v>7</v>
      </c>
    </row>
    <row r="431" spans="1:4" ht="18" customHeight="1">
      <c r="A431" s="4" t="s">
        <v>347</v>
      </c>
      <c r="B431" s="15">
        <v>15</v>
      </c>
      <c r="C431" s="15">
        <v>11</v>
      </c>
      <c r="D431" s="15">
        <v>4</v>
      </c>
    </row>
    <row r="432" spans="1:4" ht="18" customHeight="1">
      <c r="A432" s="4" t="s">
        <v>348</v>
      </c>
      <c r="B432" s="15">
        <v>7</v>
      </c>
      <c r="C432" s="15">
        <v>5</v>
      </c>
      <c r="D432" s="15">
        <v>2</v>
      </c>
    </row>
    <row r="433" spans="1:4" s="9" customFormat="1" ht="18" customHeight="1">
      <c r="A433" s="8" t="s">
        <v>349</v>
      </c>
      <c r="B433" s="16">
        <v>313</v>
      </c>
      <c r="C433" s="16">
        <v>184</v>
      </c>
      <c r="D433" s="16">
        <v>129</v>
      </c>
    </row>
    <row r="434" spans="1:4" ht="18" customHeight="1">
      <c r="A434" s="4" t="s">
        <v>350</v>
      </c>
      <c r="B434" s="15">
        <v>65</v>
      </c>
      <c r="C434" s="15">
        <v>34</v>
      </c>
      <c r="D434" s="15">
        <v>31</v>
      </c>
    </row>
    <row r="435" spans="1:4" ht="18" customHeight="1">
      <c r="A435" s="4" t="s">
        <v>208</v>
      </c>
      <c r="B435" s="15">
        <v>38</v>
      </c>
      <c r="C435" s="15">
        <v>23</v>
      </c>
      <c r="D435" s="15">
        <v>15</v>
      </c>
    </row>
    <row r="436" spans="1:4" ht="18" customHeight="1">
      <c r="A436" s="4" t="s">
        <v>351</v>
      </c>
      <c r="B436" s="15">
        <v>133</v>
      </c>
      <c r="C436" s="15">
        <v>81</v>
      </c>
      <c r="D436" s="15">
        <v>52</v>
      </c>
    </row>
    <row r="437" spans="1:4" ht="18" customHeight="1">
      <c r="A437" s="4" t="s">
        <v>352</v>
      </c>
      <c r="B437" s="15">
        <v>77</v>
      </c>
      <c r="C437" s="15">
        <v>46</v>
      </c>
      <c r="D437" s="15">
        <v>31</v>
      </c>
    </row>
    <row r="438" spans="1:4" s="9" customFormat="1" ht="18" customHeight="1">
      <c r="A438" s="8" t="s">
        <v>353</v>
      </c>
      <c r="B438" s="16">
        <v>198</v>
      </c>
      <c r="C438" s="16">
        <v>110</v>
      </c>
      <c r="D438" s="16">
        <v>88</v>
      </c>
    </row>
    <row r="439" spans="1:4" ht="18" customHeight="1">
      <c r="A439" s="4" t="s">
        <v>354</v>
      </c>
      <c r="B439" s="15">
        <v>157</v>
      </c>
      <c r="C439" s="15">
        <v>85</v>
      </c>
      <c r="D439" s="15">
        <v>72</v>
      </c>
    </row>
    <row r="440" spans="1:4" ht="18" customHeight="1">
      <c r="A440" s="4" t="s">
        <v>208</v>
      </c>
      <c r="B440" s="15">
        <v>7</v>
      </c>
      <c r="C440" s="15">
        <v>4</v>
      </c>
      <c r="D440" s="15">
        <v>3</v>
      </c>
    </row>
    <row r="441" spans="1:4" ht="18" customHeight="1">
      <c r="A441" s="4" t="s">
        <v>20</v>
      </c>
      <c r="B441" s="15">
        <v>11</v>
      </c>
      <c r="C441" s="15">
        <v>7</v>
      </c>
      <c r="D441" s="15">
        <v>4</v>
      </c>
    </row>
    <row r="442" spans="1:4" ht="18" customHeight="1">
      <c r="A442" s="4" t="s">
        <v>355</v>
      </c>
      <c r="B442" s="15">
        <v>22</v>
      </c>
      <c r="C442" s="15">
        <v>13</v>
      </c>
      <c r="D442" s="15">
        <v>9</v>
      </c>
    </row>
    <row r="443" spans="1:4" ht="18" customHeight="1">
      <c r="A443" s="4" t="s">
        <v>356</v>
      </c>
      <c r="B443" s="15">
        <v>1</v>
      </c>
      <c r="C443" s="15">
        <v>1</v>
      </c>
      <c r="D443" s="15" t="s">
        <v>107</v>
      </c>
    </row>
    <row r="444" spans="1:4" s="9" customFormat="1" ht="18" customHeight="1">
      <c r="A444" s="8" t="s">
        <v>357</v>
      </c>
      <c r="B444" s="16">
        <v>145</v>
      </c>
      <c r="C444" s="16">
        <v>86</v>
      </c>
      <c r="D444" s="16">
        <v>59</v>
      </c>
    </row>
    <row r="445" spans="1:4" ht="18" customHeight="1">
      <c r="A445" s="4" t="s">
        <v>358</v>
      </c>
      <c r="B445" s="15">
        <v>80</v>
      </c>
      <c r="C445" s="15">
        <v>45</v>
      </c>
      <c r="D445" s="15">
        <v>35</v>
      </c>
    </row>
    <row r="446" spans="1:4" ht="18" customHeight="1">
      <c r="A446" s="4" t="s">
        <v>359</v>
      </c>
      <c r="B446" s="15">
        <v>16</v>
      </c>
      <c r="C446" s="15">
        <v>11</v>
      </c>
      <c r="D446" s="15">
        <v>5</v>
      </c>
    </row>
    <row r="447" spans="1:4" ht="18" customHeight="1">
      <c r="A447" s="4" t="s">
        <v>90</v>
      </c>
      <c r="B447" s="15">
        <v>11</v>
      </c>
      <c r="C447" s="15">
        <v>5</v>
      </c>
      <c r="D447" s="15">
        <v>6</v>
      </c>
    </row>
    <row r="448" spans="1:4" ht="18" customHeight="1">
      <c r="A448" s="4" t="s">
        <v>360</v>
      </c>
      <c r="B448" s="15">
        <v>38</v>
      </c>
      <c r="C448" s="15">
        <v>25</v>
      </c>
      <c r="D448" s="15">
        <v>13</v>
      </c>
    </row>
    <row r="449" spans="1:4" s="9" customFormat="1" ht="18" customHeight="1">
      <c r="A449" s="8" t="s">
        <v>361</v>
      </c>
      <c r="B449" s="16">
        <v>151</v>
      </c>
      <c r="C449" s="16">
        <v>89</v>
      </c>
      <c r="D449" s="16">
        <v>62</v>
      </c>
    </row>
    <row r="450" spans="1:4" ht="18" customHeight="1">
      <c r="A450" s="4" t="s">
        <v>362</v>
      </c>
      <c r="B450" s="15">
        <v>67</v>
      </c>
      <c r="C450" s="15">
        <v>43</v>
      </c>
      <c r="D450" s="15">
        <v>24</v>
      </c>
    </row>
    <row r="451" spans="1:4" ht="18" customHeight="1">
      <c r="A451" s="4" t="s">
        <v>363</v>
      </c>
      <c r="B451" s="15">
        <v>10</v>
      </c>
      <c r="C451" s="15">
        <v>8</v>
      </c>
      <c r="D451" s="15">
        <v>2</v>
      </c>
    </row>
    <row r="452" spans="1:4" ht="18" customHeight="1">
      <c r="A452" s="4" t="s">
        <v>364</v>
      </c>
      <c r="B452" s="15">
        <v>16</v>
      </c>
      <c r="C452" s="15">
        <v>10</v>
      </c>
      <c r="D452" s="15">
        <v>6</v>
      </c>
    </row>
    <row r="453" spans="1:4" ht="18" customHeight="1">
      <c r="A453" s="4" t="s">
        <v>270</v>
      </c>
      <c r="B453" s="15">
        <v>16</v>
      </c>
      <c r="C453" s="15">
        <v>5</v>
      </c>
      <c r="D453" s="15">
        <v>11</v>
      </c>
    </row>
    <row r="454" spans="1:4" ht="18" customHeight="1">
      <c r="A454" s="4" t="s">
        <v>365</v>
      </c>
      <c r="B454" s="15">
        <v>6</v>
      </c>
      <c r="C454" s="15">
        <v>3</v>
      </c>
      <c r="D454" s="15">
        <v>3</v>
      </c>
    </row>
    <row r="455" spans="1:4" ht="18" customHeight="1">
      <c r="A455" s="4" t="s">
        <v>366</v>
      </c>
      <c r="B455" s="15">
        <v>10</v>
      </c>
      <c r="C455" s="15">
        <v>4</v>
      </c>
      <c r="D455" s="15">
        <v>6</v>
      </c>
    </row>
    <row r="456" spans="1:4" ht="18" customHeight="1">
      <c r="A456" s="4" t="s">
        <v>367</v>
      </c>
      <c r="B456" s="15">
        <v>24</v>
      </c>
      <c r="C456" s="15">
        <v>15</v>
      </c>
      <c r="D456" s="15">
        <v>9</v>
      </c>
    </row>
    <row r="457" spans="1:4" ht="18" customHeight="1">
      <c r="A457" s="4" t="s">
        <v>368</v>
      </c>
      <c r="B457" s="15">
        <v>2</v>
      </c>
      <c r="C457" s="15">
        <v>1</v>
      </c>
      <c r="D457" s="15">
        <v>1</v>
      </c>
    </row>
    <row r="458" spans="1:4" s="9" customFormat="1" ht="18" customHeight="1">
      <c r="A458" s="8" t="s">
        <v>369</v>
      </c>
      <c r="B458" s="16">
        <v>85</v>
      </c>
      <c r="C458" s="16">
        <v>61</v>
      </c>
      <c r="D458" s="16">
        <v>24</v>
      </c>
    </row>
    <row r="459" spans="1:4" ht="18" customHeight="1">
      <c r="A459" s="4" t="s">
        <v>370</v>
      </c>
      <c r="B459" s="15">
        <v>25</v>
      </c>
      <c r="C459" s="15">
        <v>18</v>
      </c>
      <c r="D459" s="15">
        <v>7</v>
      </c>
    </row>
    <row r="460" spans="1:4" ht="18" customHeight="1">
      <c r="A460" s="4" t="s">
        <v>234</v>
      </c>
      <c r="B460" s="15">
        <v>20</v>
      </c>
      <c r="C460" s="15">
        <v>15</v>
      </c>
      <c r="D460" s="15">
        <v>5</v>
      </c>
    </row>
    <row r="461" spans="1:4" ht="18" customHeight="1">
      <c r="A461" s="4" t="s">
        <v>152</v>
      </c>
      <c r="B461" s="15">
        <v>7</v>
      </c>
      <c r="C461" s="15">
        <v>4</v>
      </c>
      <c r="D461" s="15">
        <v>3</v>
      </c>
    </row>
    <row r="462" spans="1:4" ht="18" customHeight="1">
      <c r="A462" s="4" t="s">
        <v>104</v>
      </c>
      <c r="B462" s="15">
        <v>15</v>
      </c>
      <c r="C462" s="15">
        <v>10</v>
      </c>
      <c r="D462" s="15">
        <v>5</v>
      </c>
    </row>
    <row r="463" spans="1:4" ht="18" customHeight="1">
      <c r="A463" s="4" t="s">
        <v>371</v>
      </c>
      <c r="B463" s="15">
        <v>4</v>
      </c>
      <c r="C463" s="15">
        <v>3</v>
      </c>
      <c r="D463" s="15">
        <v>1</v>
      </c>
    </row>
    <row r="464" spans="1:4" ht="18" customHeight="1">
      <c r="A464" s="4" t="s">
        <v>372</v>
      </c>
      <c r="B464" s="15">
        <v>14</v>
      </c>
      <c r="C464" s="15">
        <v>11</v>
      </c>
      <c r="D464" s="15">
        <v>3</v>
      </c>
    </row>
    <row r="465" spans="1:4" s="9" customFormat="1" ht="18" customHeight="1">
      <c r="A465" s="8" t="s">
        <v>373</v>
      </c>
      <c r="B465" s="16">
        <v>128</v>
      </c>
      <c r="C465" s="16">
        <v>74</v>
      </c>
      <c r="D465" s="16">
        <v>54</v>
      </c>
    </row>
    <row r="466" spans="1:4" ht="18" customHeight="1">
      <c r="A466" s="4" t="s">
        <v>374</v>
      </c>
      <c r="B466" s="15">
        <v>63</v>
      </c>
      <c r="C466" s="15">
        <v>37</v>
      </c>
      <c r="D466" s="15">
        <v>26</v>
      </c>
    </row>
    <row r="467" spans="1:4" ht="18" customHeight="1">
      <c r="A467" s="4" t="s">
        <v>375</v>
      </c>
      <c r="B467" s="15">
        <v>44</v>
      </c>
      <c r="C467" s="15">
        <v>28</v>
      </c>
      <c r="D467" s="15">
        <v>16</v>
      </c>
    </row>
    <row r="468" spans="1:4" ht="18" customHeight="1">
      <c r="A468" s="4" t="s">
        <v>376</v>
      </c>
      <c r="B468" s="15">
        <v>11</v>
      </c>
      <c r="C468" s="15">
        <v>6</v>
      </c>
      <c r="D468" s="15">
        <v>5</v>
      </c>
    </row>
    <row r="469" spans="1:4" ht="18" customHeight="1">
      <c r="A469" s="4" t="s">
        <v>377</v>
      </c>
      <c r="B469" s="15">
        <v>10</v>
      </c>
      <c r="C469" s="15">
        <v>3</v>
      </c>
      <c r="D469" s="15">
        <v>7</v>
      </c>
    </row>
    <row r="470" spans="1:4" s="9" customFormat="1" ht="18" customHeight="1">
      <c r="A470" s="8" t="s">
        <v>378</v>
      </c>
      <c r="B470" s="16">
        <v>63</v>
      </c>
      <c r="C470" s="16">
        <v>39</v>
      </c>
      <c r="D470" s="16">
        <v>24</v>
      </c>
    </row>
    <row r="471" spans="1:4" ht="18" customHeight="1">
      <c r="A471" s="4" t="s">
        <v>379</v>
      </c>
      <c r="B471" s="15">
        <v>41</v>
      </c>
      <c r="C471" s="15">
        <v>24</v>
      </c>
      <c r="D471" s="15">
        <v>17</v>
      </c>
    </row>
    <row r="472" spans="1:4" ht="18" customHeight="1">
      <c r="A472" s="4" t="s">
        <v>380</v>
      </c>
      <c r="B472" s="15">
        <v>4</v>
      </c>
      <c r="C472" s="15">
        <v>3</v>
      </c>
      <c r="D472" s="15">
        <v>1</v>
      </c>
    </row>
    <row r="473" spans="1:4" ht="18" customHeight="1">
      <c r="A473" s="4" t="s">
        <v>381</v>
      </c>
      <c r="B473" s="15">
        <v>11</v>
      </c>
      <c r="C473" s="15">
        <v>8</v>
      </c>
      <c r="D473" s="15">
        <v>3</v>
      </c>
    </row>
    <row r="474" spans="1:4" ht="18" customHeight="1">
      <c r="A474" s="4" t="s">
        <v>382</v>
      </c>
      <c r="B474" s="15">
        <v>5</v>
      </c>
      <c r="C474" s="15">
        <v>3</v>
      </c>
      <c r="D474" s="15">
        <v>2</v>
      </c>
    </row>
    <row r="475" spans="1:4" ht="18" customHeight="1">
      <c r="A475" s="4" t="s">
        <v>383</v>
      </c>
      <c r="B475" s="15">
        <v>2</v>
      </c>
      <c r="C475" s="15">
        <v>1</v>
      </c>
      <c r="D475" s="15">
        <v>1</v>
      </c>
    </row>
    <row r="476" spans="1:4" s="9" customFormat="1" ht="18" customHeight="1">
      <c r="A476" s="8" t="s">
        <v>384</v>
      </c>
      <c r="B476" s="16">
        <v>2872</v>
      </c>
      <c r="C476" s="16">
        <v>1738</v>
      </c>
      <c r="D476" s="16">
        <v>1134</v>
      </c>
    </row>
    <row r="477" spans="1:4" s="9" customFormat="1" ht="18" customHeight="1">
      <c r="A477" s="8" t="s">
        <v>385</v>
      </c>
      <c r="B477" s="16">
        <v>831</v>
      </c>
      <c r="C477" s="16">
        <v>468</v>
      </c>
      <c r="D477" s="16">
        <v>363</v>
      </c>
    </row>
    <row r="478" spans="1:4" ht="18" customHeight="1">
      <c r="A478" s="4" t="s">
        <v>386</v>
      </c>
      <c r="B478" s="15">
        <v>81</v>
      </c>
      <c r="C478" s="15">
        <v>43</v>
      </c>
      <c r="D478" s="15">
        <v>38</v>
      </c>
    </row>
    <row r="479" spans="1:4" ht="18" customHeight="1">
      <c r="A479" s="4" t="s">
        <v>387</v>
      </c>
      <c r="B479" s="15">
        <v>12</v>
      </c>
      <c r="C479" s="15">
        <v>10</v>
      </c>
      <c r="D479" s="15">
        <v>2</v>
      </c>
    </row>
    <row r="480" spans="1:4" ht="18" customHeight="1">
      <c r="A480" s="4" t="s">
        <v>388</v>
      </c>
      <c r="B480" s="15">
        <v>45</v>
      </c>
      <c r="C480" s="15">
        <v>31</v>
      </c>
      <c r="D480" s="15">
        <v>14</v>
      </c>
    </row>
    <row r="481" spans="1:4" ht="18" customHeight="1">
      <c r="A481" s="4" t="s">
        <v>389</v>
      </c>
      <c r="B481" s="15">
        <v>73</v>
      </c>
      <c r="C481" s="15">
        <v>39</v>
      </c>
      <c r="D481" s="15">
        <v>34</v>
      </c>
    </row>
    <row r="482" spans="1:4" ht="18" customHeight="1">
      <c r="A482" s="4" t="s">
        <v>390</v>
      </c>
      <c r="B482" s="15">
        <v>56</v>
      </c>
      <c r="C482" s="15">
        <v>32</v>
      </c>
      <c r="D482" s="15">
        <v>24</v>
      </c>
    </row>
    <row r="483" spans="1:4" ht="18" customHeight="1">
      <c r="A483" s="4" t="s">
        <v>391</v>
      </c>
      <c r="B483" s="15">
        <v>19</v>
      </c>
      <c r="C483" s="15">
        <v>7</v>
      </c>
      <c r="D483" s="15">
        <v>12</v>
      </c>
    </row>
    <row r="484" spans="1:4" ht="18" customHeight="1">
      <c r="A484" s="4" t="s">
        <v>392</v>
      </c>
      <c r="B484" s="15">
        <v>5</v>
      </c>
      <c r="C484" s="15">
        <v>3</v>
      </c>
      <c r="D484" s="15">
        <v>2</v>
      </c>
    </row>
    <row r="485" spans="1:4" ht="18" customHeight="1">
      <c r="A485" s="4" t="s">
        <v>393</v>
      </c>
      <c r="B485" s="15">
        <v>217</v>
      </c>
      <c r="C485" s="15">
        <v>109</v>
      </c>
      <c r="D485" s="15">
        <v>108</v>
      </c>
    </row>
    <row r="486" spans="1:4" ht="18" customHeight="1">
      <c r="A486" s="4" t="s">
        <v>394</v>
      </c>
      <c r="B486" s="15" t="s">
        <v>107</v>
      </c>
      <c r="C486" s="15" t="s">
        <v>107</v>
      </c>
      <c r="D486" s="15" t="s">
        <v>107</v>
      </c>
    </row>
    <row r="487" spans="1:4" ht="18" customHeight="1">
      <c r="A487" s="4" t="s">
        <v>395</v>
      </c>
      <c r="B487" s="15">
        <v>56</v>
      </c>
      <c r="C487" s="15">
        <v>36</v>
      </c>
      <c r="D487" s="15">
        <v>20</v>
      </c>
    </row>
    <row r="488" spans="1:4" ht="18" customHeight="1">
      <c r="A488" s="4" t="s">
        <v>396</v>
      </c>
      <c r="B488" s="15">
        <v>140</v>
      </c>
      <c r="C488" s="15">
        <v>84</v>
      </c>
      <c r="D488" s="15">
        <v>56</v>
      </c>
    </row>
    <row r="489" spans="1:4" ht="18" customHeight="1">
      <c r="A489" s="4" t="s">
        <v>397</v>
      </c>
      <c r="B489" s="15">
        <v>4</v>
      </c>
      <c r="C489" s="15">
        <v>2</v>
      </c>
      <c r="D489" s="15">
        <v>2</v>
      </c>
    </row>
    <row r="490" spans="1:4" ht="18" customHeight="1">
      <c r="A490" s="4" t="s">
        <v>398</v>
      </c>
      <c r="B490" s="15">
        <v>8</v>
      </c>
      <c r="C490" s="15">
        <v>5</v>
      </c>
      <c r="D490" s="15">
        <v>3</v>
      </c>
    </row>
    <row r="491" spans="1:4" ht="18" customHeight="1">
      <c r="A491" s="4" t="s">
        <v>399</v>
      </c>
      <c r="B491" s="15">
        <v>114</v>
      </c>
      <c r="C491" s="15">
        <v>66</v>
      </c>
      <c r="D491" s="15">
        <v>48</v>
      </c>
    </row>
    <row r="492" spans="1:4" ht="18" customHeight="1">
      <c r="A492" s="4" t="s">
        <v>400</v>
      </c>
      <c r="B492" s="15">
        <v>1</v>
      </c>
      <c r="C492" s="15">
        <v>1</v>
      </c>
      <c r="D492" s="15" t="s">
        <v>107</v>
      </c>
    </row>
    <row r="493" spans="1:4" s="9" customFormat="1" ht="18" customHeight="1">
      <c r="A493" s="8" t="s">
        <v>401</v>
      </c>
      <c r="B493" s="16">
        <v>242</v>
      </c>
      <c r="C493" s="16">
        <v>146</v>
      </c>
      <c r="D493" s="16">
        <v>96</v>
      </c>
    </row>
    <row r="494" spans="1:4" ht="18" customHeight="1">
      <c r="A494" s="4" t="s">
        <v>402</v>
      </c>
      <c r="B494" s="15">
        <v>128</v>
      </c>
      <c r="C494" s="15">
        <v>71</v>
      </c>
      <c r="D494" s="15">
        <v>57</v>
      </c>
    </row>
    <row r="495" spans="1:4" ht="18" customHeight="1">
      <c r="A495" s="4" t="s">
        <v>403</v>
      </c>
      <c r="B495" s="15">
        <v>29</v>
      </c>
      <c r="C495" s="15">
        <v>17</v>
      </c>
      <c r="D495" s="15">
        <v>12</v>
      </c>
    </row>
    <row r="496" spans="1:4" ht="18" customHeight="1">
      <c r="A496" s="4" t="s">
        <v>404</v>
      </c>
      <c r="B496" s="15">
        <v>48</v>
      </c>
      <c r="C496" s="15">
        <v>32</v>
      </c>
      <c r="D496" s="15">
        <v>16</v>
      </c>
    </row>
    <row r="497" spans="1:4" ht="18" customHeight="1">
      <c r="A497" s="4" t="s">
        <v>17</v>
      </c>
      <c r="B497" s="15">
        <v>12</v>
      </c>
      <c r="C497" s="15">
        <v>5</v>
      </c>
      <c r="D497" s="15">
        <v>7</v>
      </c>
    </row>
    <row r="498" spans="1:4" ht="18" customHeight="1">
      <c r="A498" s="4" t="s">
        <v>97</v>
      </c>
      <c r="B498" s="15">
        <v>11</v>
      </c>
      <c r="C498" s="15">
        <v>8</v>
      </c>
      <c r="D498" s="15">
        <v>3</v>
      </c>
    </row>
    <row r="499" spans="1:4" ht="18" customHeight="1">
      <c r="A499" s="4" t="s">
        <v>405</v>
      </c>
      <c r="B499" s="15">
        <v>14</v>
      </c>
      <c r="C499" s="15">
        <v>13</v>
      </c>
      <c r="D499" s="15">
        <v>1</v>
      </c>
    </row>
    <row r="500" spans="1:4" s="9" customFormat="1" ht="18" customHeight="1">
      <c r="A500" s="8" t="s">
        <v>406</v>
      </c>
      <c r="B500" s="16">
        <v>254</v>
      </c>
      <c r="C500" s="16">
        <v>157</v>
      </c>
      <c r="D500" s="16">
        <v>97</v>
      </c>
    </row>
    <row r="501" spans="1:4" ht="18" customHeight="1">
      <c r="A501" s="4" t="s">
        <v>178</v>
      </c>
      <c r="B501" s="15">
        <v>139</v>
      </c>
      <c r="C501" s="15">
        <v>80</v>
      </c>
      <c r="D501" s="15">
        <v>59</v>
      </c>
    </row>
    <row r="502" spans="1:4" ht="18" customHeight="1">
      <c r="A502" s="4" t="s">
        <v>407</v>
      </c>
      <c r="B502" s="15">
        <v>18</v>
      </c>
      <c r="C502" s="15">
        <v>13</v>
      </c>
      <c r="D502" s="15">
        <v>5</v>
      </c>
    </row>
    <row r="503" spans="1:4" ht="18" customHeight="1">
      <c r="A503" s="4" t="s">
        <v>408</v>
      </c>
      <c r="B503" s="15">
        <v>27</v>
      </c>
      <c r="C503" s="15">
        <v>19</v>
      </c>
      <c r="D503" s="15">
        <v>8</v>
      </c>
    </row>
    <row r="504" spans="1:4" ht="18" customHeight="1">
      <c r="A504" s="4" t="s">
        <v>409</v>
      </c>
      <c r="B504" s="15">
        <v>21</v>
      </c>
      <c r="C504" s="15">
        <v>13</v>
      </c>
      <c r="D504" s="15">
        <v>8</v>
      </c>
    </row>
    <row r="505" spans="1:4" ht="18" customHeight="1">
      <c r="A505" s="4" t="s">
        <v>410</v>
      </c>
      <c r="B505" s="15">
        <v>5</v>
      </c>
      <c r="C505" s="15">
        <v>3</v>
      </c>
      <c r="D505" s="15">
        <v>2</v>
      </c>
    </row>
    <row r="506" spans="1:4" ht="18" customHeight="1">
      <c r="A506" s="4" t="s">
        <v>411</v>
      </c>
      <c r="B506" s="15">
        <v>7</v>
      </c>
      <c r="C506" s="15">
        <v>5</v>
      </c>
      <c r="D506" s="15">
        <v>2</v>
      </c>
    </row>
    <row r="507" spans="1:4" ht="18" customHeight="1">
      <c r="A507" s="4" t="s">
        <v>412</v>
      </c>
      <c r="B507" s="15">
        <v>9</v>
      </c>
      <c r="C507" s="15">
        <v>8</v>
      </c>
      <c r="D507" s="15">
        <v>1</v>
      </c>
    </row>
    <row r="508" spans="1:4" ht="18" customHeight="1">
      <c r="A508" s="4" t="s">
        <v>413</v>
      </c>
      <c r="B508" s="15">
        <v>6</v>
      </c>
      <c r="C508" s="15">
        <v>5</v>
      </c>
      <c r="D508" s="15">
        <v>1</v>
      </c>
    </row>
    <row r="509" spans="1:4" ht="18" customHeight="1">
      <c r="A509" s="4" t="s">
        <v>414</v>
      </c>
      <c r="B509" s="15">
        <v>22</v>
      </c>
      <c r="C509" s="15">
        <v>11</v>
      </c>
      <c r="D509" s="15">
        <v>11</v>
      </c>
    </row>
    <row r="510" spans="1:4" s="9" customFormat="1" ht="18" customHeight="1">
      <c r="A510" s="8" t="s">
        <v>415</v>
      </c>
      <c r="B510" s="16">
        <v>96</v>
      </c>
      <c r="C510" s="16">
        <v>51</v>
      </c>
      <c r="D510" s="16">
        <v>45</v>
      </c>
    </row>
    <row r="511" spans="1:4" ht="18" customHeight="1">
      <c r="A511" s="4" t="s">
        <v>416</v>
      </c>
      <c r="B511" s="15">
        <v>72</v>
      </c>
      <c r="C511" s="15">
        <v>38</v>
      </c>
      <c r="D511" s="15">
        <v>34</v>
      </c>
    </row>
    <row r="512" spans="1:4" ht="18" customHeight="1">
      <c r="A512" s="4" t="s">
        <v>417</v>
      </c>
      <c r="B512" s="15">
        <v>10</v>
      </c>
      <c r="C512" s="15">
        <v>5</v>
      </c>
      <c r="D512" s="15">
        <v>5</v>
      </c>
    </row>
    <row r="513" spans="1:4" ht="18" customHeight="1">
      <c r="A513" s="4" t="s">
        <v>79</v>
      </c>
      <c r="B513" s="15">
        <v>14</v>
      </c>
      <c r="C513" s="15">
        <v>8</v>
      </c>
      <c r="D513" s="15">
        <v>6</v>
      </c>
    </row>
    <row r="514" spans="1:4" s="9" customFormat="1" ht="18" customHeight="1">
      <c r="A514" s="8" t="s">
        <v>418</v>
      </c>
      <c r="B514" s="16">
        <v>242</v>
      </c>
      <c r="C514" s="16">
        <v>146</v>
      </c>
      <c r="D514" s="16">
        <v>96</v>
      </c>
    </row>
    <row r="515" spans="1:4" ht="18" customHeight="1">
      <c r="A515" s="4" t="s">
        <v>419</v>
      </c>
      <c r="B515" s="15">
        <v>72</v>
      </c>
      <c r="C515" s="15">
        <v>45</v>
      </c>
      <c r="D515" s="15">
        <v>27</v>
      </c>
    </row>
    <row r="516" spans="1:4" ht="18" customHeight="1">
      <c r="A516" s="4" t="s">
        <v>420</v>
      </c>
      <c r="B516" s="15">
        <v>80</v>
      </c>
      <c r="C516" s="15">
        <v>47</v>
      </c>
      <c r="D516" s="15">
        <v>33</v>
      </c>
    </row>
    <row r="517" spans="1:4" ht="18" customHeight="1">
      <c r="A517" s="4" t="s">
        <v>421</v>
      </c>
      <c r="B517" s="15">
        <v>11</v>
      </c>
      <c r="C517" s="15">
        <v>6</v>
      </c>
      <c r="D517" s="15">
        <v>5</v>
      </c>
    </row>
    <row r="518" spans="1:4" ht="18" customHeight="1">
      <c r="A518" s="4" t="s">
        <v>422</v>
      </c>
      <c r="B518" s="15">
        <v>39</v>
      </c>
      <c r="C518" s="15">
        <v>25</v>
      </c>
      <c r="D518" s="15">
        <v>14</v>
      </c>
    </row>
    <row r="519" spans="1:4" ht="18" customHeight="1">
      <c r="A519" s="4" t="s">
        <v>423</v>
      </c>
      <c r="B519" s="15">
        <v>34</v>
      </c>
      <c r="C519" s="15">
        <v>18</v>
      </c>
      <c r="D519" s="15">
        <v>16</v>
      </c>
    </row>
    <row r="520" spans="1:4" ht="18" customHeight="1">
      <c r="A520" s="4" t="s">
        <v>424</v>
      </c>
      <c r="B520" s="15">
        <v>6</v>
      </c>
      <c r="C520" s="15">
        <v>5</v>
      </c>
      <c r="D520" s="15">
        <v>1</v>
      </c>
    </row>
    <row r="521" spans="1:4" s="9" customFormat="1" ht="18" customHeight="1">
      <c r="A521" s="8" t="s">
        <v>425</v>
      </c>
      <c r="B521" s="16">
        <v>167</v>
      </c>
      <c r="C521" s="16">
        <v>102</v>
      </c>
      <c r="D521" s="16">
        <v>65</v>
      </c>
    </row>
    <row r="522" spans="1:4" ht="18" customHeight="1">
      <c r="A522" s="4" t="s">
        <v>426</v>
      </c>
      <c r="B522" s="15">
        <v>126</v>
      </c>
      <c r="C522" s="15">
        <v>82</v>
      </c>
      <c r="D522" s="15">
        <v>44</v>
      </c>
    </row>
    <row r="523" spans="1:4" ht="18" customHeight="1">
      <c r="A523" s="4" t="s">
        <v>427</v>
      </c>
      <c r="B523" s="15">
        <v>19</v>
      </c>
      <c r="C523" s="15">
        <v>8</v>
      </c>
      <c r="D523" s="15">
        <v>11</v>
      </c>
    </row>
    <row r="524" spans="1:4" ht="18" customHeight="1">
      <c r="A524" s="4" t="s">
        <v>428</v>
      </c>
      <c r="B524" s="15">
        <v>22</v>
      </c>
      <c r="C524" s="15">
        <v>12</v>
      </c>
      <c r="D524" s="15">
        <v>10</v>
      </c>
    </row>
    <row r="525" spans="1:4" s="9" customFormat="1" ht="18" customHeight="1">
      <c r="A525" s="8" t="s">
        <v>429</v>
      </c>
      <c r="B525" s="16">
        <v>219</v>
      </c>
      <c r="C525" s="16">
        <v>138</v>
      </c>
      <c r="D525" s="16">
        <v>81</v>
      </c>
    </row>
    <row r="526" spans="1:4" ht="18" customHeight="1">
      <c r="A526" s="4" t="s">
        <v>430</v>
      </c>
      <c r="B526" s="15">
        <v>101</v>
      </c>
      <c r="C526" s="15">
        <v>63</v>
      </c>
      <c r="D526" s="15">
        <v>38</v>
      </c>
    </row>
    <row r="527" spans="1:4" ht="18" customHeight="1">
      <c r="A527" s="4" t="s">
        <v>431</v>
      </c>
      <c r="B527" s="15">
        <v>83</v>
      </c>
      <c r="C527" s="15">
        <v>48</v>
      </c>
      <c r="D527" s="15">
        <v>35</v>
      </c>
    </row>
    <row r="528" spans="1:4" ht="18" customHeight="1">
      <c r="A528" s="4" t="s">
        <v>432</v>
      </c>
      <c r="B528" s="15">
        <v>35</v>
      </c>
      <c r="C528" s="15">
        <v>27</v>
      </c>
      <c r="D528" s="15">
        <v>8</v>
      </c>
    </row>
    <row r="529" spans="1:4" s="9" customFormat="1" ht="18" customHeight="1">
      <c r="A529" s="8" t="s">
        <v>433</v>
      </c>
      <c r="B529" s="16">
        <v>254</v>
      </c>
      <c r="C529" s="16">
        <v>163</v>
      </c>
      <c r="D529" s="16">
        <v>91</v>
      </c>
    </row>
    <row r="530" spans="1:4" ht="18" customHeight="1">
      <c r="A530" s="4" t="s">
        <v>434</v>
      </c>
      <c r="B530" s="15">
        <v>89</v>
      </c>
      <c r="C530" s="15">
        <v>62</v>
      </c>
      <c r="D530" s="15">
        <v>27</v>
      </c>
    </row>
    <row r="531" spans="1:4" ht="18" customHeight="1">
      <c r="A531" s="4" t="s">
        <v>435</v>
      </c>
      <c r="B531" s="15">
        <v>66</v>
      </c>
      <c r="C531" s="15">
        <v>44</v>
      </c>
      <c r="D531" s="15">
        <v>22</v>
      </c>
    </row>
    <row r="532" spans="1:4" ht="18" customHeight="1">
      <c r="A532" s="4" t="s">
        <v>436</v>
      </c>
      <c r="B532" s="15">
        <v>46</v>
      </c>
      <c r="C532" s="15">
        <v>26</v>
      </c>
      <c r="D532" s="15">
        <v>20</v>
      </c>
    </row>
    <row r="533" spans="1:4" ht="18" customHeight="1">
      <c r="A533" s="4" t="s">
        <v>437</v>
      </c>
      <c r="B533" s="15">
        <v>25</v>
      </c>
      <c r="C533" s="15">
        <v>13</v>
      </c>
      <c r="D533" s="15">
        <v>12</v>
      </c>
    </row>
    <row r="534" spans="1:4" ht="18" customHeight="1">
      <c r="A534" s="4" t="s">
        <v>438</v>
      </c>
      <c r="B534" s="15">
        <v>11</v>
      </c>
      <c r="C534" s="15">
        <v>10</v>
      </c>
      <c r="D534" s="15">
        <v>1</v>
      </c>
    </row>
    <row r="535" spans="1:4" ht="18" customHeight="1">
      <c r="A535" s="4" t="s">
        <v>439</v>
      </c>
      <c r="B535" s="15">
        <v>17</v>
      </c>
      <c r="C535" s="15">
        <v>8</v>
      </c>
      <c r="D535" s="15">
        <v>9</v>
      </c>
    </row>
    <row r="536" spans="1:4" s="9" customFormat="1" ht="18" customHeight="1">
      <c r="A536" s="8" t="s">
        <v>440</v>
      </c>
      <c r="B536" s="16">
        <v>124</v>
      </c>
      <c r="C536" s="16">
        <v>75</v>
      </c>
      <c r="D536" s="16">
        <v>49</v>
      </c>
    </row>
    <row r="537" spans="1:4" ht="18" customHeight="1">
      <c r="A537" s="4" t="s">
        <v>441</v>
      </c>
      <c r="B537" s="15">
        <v>124</v>
      </c>
      <c r="C537" s="15">
        <v>75</v>
      </c>
      <c r="D537" s="15">
        <v>49</v>
      </c>
    </row>
    <row r="538" spans="1:4" s="9" customFormat="1" ht="18" customHeight="1">
      <c r="A538" s="8" t="s">
        <v>442</v>
      </c>
      <c r="B538" s="16">
        <v>242</v>
      </c>
      <c r="C538" s="16">
        <v>156</v>
      </c>
      <c r="D538" s="16">
        <v>86</v>
      </c>
    </row>
    <row r="539" spans="1:4" ht="18" customHeight="1">
      <c r="A539" s="4" t="s">
        <v>443</v>
      </c>
      <c r="B539" s="15">
        <v>108</v>
      </c>
      <c r="C539" s="15">
        <v>71</v>
      </c>
      <c r="D539" s="15">
        <v>37</v>
      </c>
    </row>
    <row r="540" spans="1:4" ht="18" customHeight="1">
      <c r="A540" s="4" t="s">
        <v>444</v>
      </c>
      <c r="B540" s="15">
        <v>31</v>
      </c>
      <c r="C540" s="15">
        <v>18</v>
      </c>
      <c r="D540" s="15">
        <v>13</v>
      </c>
    </row>
    <row r="541" spans="1:4" ht="18" customHeight="1">
      <c r="A541" s="4" t="s">
        <v>445</v>
      </c>
      <c r="B541" s="15">
        <v>61</v>
      </c>
      <c r="C541" s="15">
        <v>42</v>
      </c>
      <c r="D541" s="15">
        <v>19</v>
      </c>
    </row>
    <row r="542" spans="1:4" ht="18" customHeight="1">
      <c r="A542" s="4" t="s">
        <v>446</v>
      </c>
      <c r="B542" s="15">
        <v>42</v>
      </c>
      <c r="C542" s="15">
        <v>25</v>
      </c>
      <c r="D542" s="15">
        <v>17</v>
      </c>
    </row>
    <row r="543" spans="1:4" s="9" customFormat="1" ht="18" customHeight="1">
      <c r="A543" s="8" t="s">
        <v>447</v>
      </c>
      <c r="B543" s="16">
        <v>119</v>
      </c>
      <c r="C543" s="16">
        <v>83</v>
      </c>
      <c r="D543" s="16">
        <v>36</v>
      </c>
    </row>
    <row r="544" spans="1:4" ht="18" customHeight="1">
      <c r="A544" s="4" t="s">
        <v>448</v>
      </c>
      <c r="B544" s="15">
        <v>84</v>
      </c>
      <c r="C544" s="15">
        <v>59</v>
      </c>
      <c r="D544" s="15">
        <v>25</v>
      </c>
    </row>
    <row r="545" spans="1:4" ht="18" customHeight="1">
      <c r="A545" s="4" t="s">
        <v>449</v>
      </c>
      <c r="B545" s="15">
        <v>33</v>
      </c>
      <c r="C545" s="15">
        <v>23</v>
      </c>
      <c r="D545" s="15">
        <v>10</v>
      </c>
    </row>
    <row r="546" spans="1:4" ht="18" customHeight="1">
      <c r="A546" s="4" t="s">
        <v>450</v>
      </c>
      <c r="B546" s="15">
        <v>2</v>
      </c>
      <c r="C546" s="15">
        <v>1</v>
      </c>
      <c r="D546" s="15">
        <v>1</v>
      </c>
    </row>
    <row r="547" spans="1:4" s="9" customFormat="1" ht="18" customHeight="1">
      <c r="A547" s="8" t="s">
        <v>451</v>
      </c>
      <c r="B547" s="16">
        <v>19</v>
      </c>
      <c r="C547" s="16">
        <v>10</v>
      </c>
      <c r="D547" s="16">
        <v>9</v>
      </c>
    </row>
    <row r="548" spans="1:4" ht="18" customHeight="1">
      <c r="A548" s="4" t="s">
        <v>452</v>
      </c>
      <c r="B548" s="15">
        <v>19</v>
      </c>
      <c r="C548" s="15">
        <v>10</v>
      </c>
      <c r="D548" s="15">
        <v>9</v>
      </c>
    </row>
    <row r="549" spans="1:4" s="9" customFormat="1" ht="18" customHeight="1">
      <c r="A549" s="8" t="s">
        <v>453</v>
      </c>
      <c r="B549" s="16">
        <v>63</v>
      </c>
      <c r="C549" s="16">
        <v>43</v>
      </c>
      <c r="D549" s="16">
        <v>20</v>
      </c>
    </row>
    <row r="550" spans="1:4" ht="18" customHeight="1">
      <c r="A550" s="4" t="s">
        <v>454</v>
      </c>
      <c r="B550" s="15">
        <v>63</v>
      </c>
      <c r="C550" s="15">
        <v>43</v>
      </c>
      <c r="D550" s="15">
        <v>20</v>
      </c>
    </row>
    <row r="551" spans="1:4" s="9" customFormat="1" ht="18" customHeight="1">
      <c r="A551" s="8" t="s">
        <v>455</v>
      </c>
      <c r="B551" s="16">
        <v>2612</v>
      </c>
      <c r="C551" s="16">
        <v>1615</v>
      </c>
      <c r="D551" s="16">
        <v>997</v>
      </c>
    </row>
    <row r="552" spans="1:4" s="9" customFormat="1" ht="18" customHeight="1">
      <c r="A552" s="8" t="s">
        <v>456</v>
      </c>
      <c r="B552" s="16">
        <v>738</v>
      </c>
      <c r="C552" s="16">
        <v>467</v>
      </c>
      <c r="D552" s="16">
        <v>271</v>
      </c>
    </row>
    <row r="553" spans="1:4" ht="18" customHeight="1">
      <c r="A553" s="4" t="s">
        <v>457</v>
      </c>
      <c r="B553" s="15">
        <v>524</v>
      </c>
      <c r="C553" s="15">
        <v>323</v>
      </c>
      <c r="D553" s="15">
        <v>201</v>
      </c>
    </row>
    <row r="554" spans="1:4" ht="18" customHeight="1">
      <c r="A554" s="4" t="s">
        <v>458</v>
      </c>
      <c r="B554" s="15">
        <v>93</v>
      </c>
      <c r="C554" s="15">
        <v>59</v>
      </c>
      <c r="D554" s="15">
        <v>34</v>
      </c>
    </row>
    <row r="555" spans="1:4" ht="18" customHeight="1">
      <c r="A555" s="4" t="s">
        <v>459</v>
      </c>
      <c r="B555" s="15">
        <v>58</v>
      </c>
      <c r="C555" s="15">
        <v>41</v>
      </c>
      <c r="D555" s="15">
        <v>17</v>
      </c>
    </row>
    <row r="556" spans="1:4" ht="18" customHeight="1">
      <c r="A556" s="4" t="s">
        <v>460</v>
      </c>
      <c r="B556" s="15">
        <v>63</v>
      </c>
      <c r="C556" s="15">
        <v>44</v>
      </c>
      <c r="D556" s="15">
        <v>19</v>
      </c>
    </row>
    <row r="557" spans="1:4" s="9" customFormat="1" ht="18" customHeight="1">
      <c r="A557" s="8" t="s">
        <v>461</v>
      </c>
      <c r="B557" s="16">
        <v>797</v>
      </c>
      <c r="C557" s="16">
        <v>479</v>
      </c>
      <c r="D557" s="16">
        <v>318</v>
      </c>
    </row>
    <row r="558" spans="1:4" ht="18" customHeight="1">
      <c r="A558" s="4" t="s">
        <v>462</v>
      </c>
      <c r="B558" s="15">
        <v>196</v>
      </c>
      <c r="C558" s="15">
        <v>114</v>
      </c>
      <c r="D558" s="15">
        <v>82</v>
      </c>
    </row>
    <row r="559" spans="1:4" ht="18" customHeight="1">
      <c r="A559" s="4" t="s">
        <v>463</v>
      </c>
      <c r="B559" s="15">
        <v>63</v>
      </c>
      <c r="C559" s="15">
        <v>40</v>
      </c>
      <c r="D559" s="15">
        <v>23</v>
      </c>
    </row>
    <row r="560" spans="1:4" ht="18" customHeight="1">
      <c r="A560" s="4" t="s">
        <v>464</v>
      </c>
      <c r="B560" s="15">
        <v>179</v>
      </c>
      <c r="C560" s="15">
        <v>104</v>
      </c>
      <c r="D560" s="15">
        <v>75</v>
      </c>
    </row>
    <row r="561" spans="1:4" ht="18" customHeight="1">
      <c r="A561" s="4" t="s">
        <v>465</v>
      </c>
      <c r="B561" s="15">
        <v>86</v>
      </c>
      <c r="C561" s="15">
        <v>55</v>
      </c>
      <c r="D561" s="15">
        <v>31</v>
      </c>
    </row>
    <row r="562" spans="1:4" ht="18" customHeight="1">
      <c r="A562" s="4" t="s">
        <v>466</v>
      </c>
      <c r="B562" s="15">
        <v>228</v>
      </c>
      <c r="C562" s="15">
        <v>138</v>
      </c>
      <c r="D562" s="15">
        <v>90</v>
      </c>
    </row>
    <row r="563" spans="1:4" ht="18" customHeight="1">
      <c r="A563" s="4" t="s">
        <v>360</v>
      </c>
      <c r="B563" s="15">
        <v>7</v>
      </c>
      <c r="C563" s="15">
        <v>3</v>
      </c>
      <c r="D563" s="15">
        <v>4</v>
      </c>
    </row>
    <row r="564" spans="1:4" ht="18" customHeight="1">
      <c r="A564" s="4" t="s">
        <v>467</v>
      </c>
      <c r="B564" s="15">
        <v>38</v>
      </c>
      <c r="C564" s="15">
        <v>25</v>
      </c>
      <c r="D564" s="15">
        <v>13</v>
      </c>
    </row>
    <row r="565" spans="1:4" s="9" customFormat="1" ht="18" customHeight="1">
      <c r="A565" s="8" t="s">
        <v>468</v>
      </c>
      <c r="B565" s="16">
        <v>363</v>
      </c>
      <c r="C565" s="16">
        <v>220</v>
      </c>
      <c r="D565" s="16">
        <v>143</v>
      </c>
    </row>
    <row r="566" spans="1:4" ht="18" customHeight="1">
      <c r="A566" s="4" t="s">
        <v>469</v>
      </c>
      <c r="B566" s="15">
        <v>207</v>
      </c>
      <c r="C566" s="15">
        <v>130</v>
      </c>
      <c r="D566" s="15">
        <v>77</v>
      </c>
    </row>
    <row r="567" spans="1:4" ht="18" customHeight="1">
      <c r="A567" s="4" t="s">
        <v>470</v>
      </c>
      <c r="B567" s="15">
        <v>40</v>
      </c>
      <c r="C567" s="15">
        <v>20</v>
      </c>
      <c r="D567" s="15">
        <v>20</v>
      </c>
    </row>
    <row r="568" spans="1:4" ht="18" customHeight="1">
      <c r="A568" s="4" t="s">
        <v>471</v>
      </c>
      <c r="B568" s="15">
        <v>14</v>
      </c>
      <c r="C568" s="15">
        <v>7</v>
      </c>
      <c r="D568" s="15">
        <v>7</v>
      </c>
    </row>
    <row r="569" spans="1:4" ht="18" customHeight="1">
      <c r="A569" s="4" t="s">
        <v>472</v>
      </c>
      <c r="B569" s="15">
        <v>16</v>
      </c>
      <c r="C569" s="15">
        <v>7</v>
      </c>
      <c r="D569" s="15">
        <v>9</v>
      </c>
    </row>
    <row r="570" spans="1:4" ht="18" customHeight="1">
      <c r="A570" s="4" t="s">
        <v>473</v>
      </c>
      <c r="B570" s="15">
        <v>42</v>
      </c>
      <c r="C570" s="15">
        <v>31</v>
      </c>
      <c r="D570" s="15">
        <v>11</v>
      </c>
    </row>
    <row r="571" spans="1:4" ht="18" customHeight="1">
      <c r="A571" s="4" t="s">
        <v>474</v>
      </c>
      <c r="B571" s="15">
        <v>28</v>
      </c>
      <c r="C571" s="15">
        <v>16</v>
      </c>
      <c r="D571" s="15">
        <v>12</v>
      </c>
    </row>
    <row r="572" spans="1:4" ht="18" customHeight="1">
      <c r="A572" s="4" t="s">
        <v>475</v>
      </c>
      <c r="B572" s="15">
        <v>16</v>
      </c>
      <c r="C572" s="15">
        <v>9</v>
      </c>
      <c r="D572" s="15">
        <v>7</v>
      </c>
    </row>
    <row r="573" spans="1:4" s="9" customFormat="1" ht="18" customHeight="1">
      <c r="A573" s="8" t="s">
        <v>476</v>
      </c>
      <c r="B573" s="16">
        <v>238</v>
      </c>
      <c r="C573" s="16">
        <v>158</v>
      </c>
      <c r="D573" s="16">
        <v>80</v>
      </c>
    </row>
    <row r="574" spans="1:4" ht="18" customHeight="1">
      <c r="A574" s="4" t="s">
        <v>477</v>
      </c>
      <c r="B574" s="15">
        <v>71</v>
      </c>
      <c r="C574" s="15">
        <v>47</v>
      </c>
      <c r="D574" s="15">
        <v>24</v>
      </c>
    </row>
    <row r="575" spans="1:4" ht="18" customHeight="1">
      <c r="A575" s="4" t="s">
        <v>478</v>
      </c>
      <c r="B575" s="15">
        <v>47</v>
      </c>
      <c r="C575" s="15">
        <v>29</v>
      </c>
      <c r="D575" s="15">
        <v>18</v>
      </c>
    </row>
    <row r="576" spans="1:4" ht="18" customHeight="1">
      <c r="A576" s="4" t="s">
        <v>479</v>
      </c>
      <c r="B576" s="15">
        <v>84</v>
      </c>
      <c r="C576" s="15">
        <v>60</v>
      </c>
      <c r="D576" s="15">
        <v>24</v>
      </c>
    </row>
    <row r="577" spans="1:4" ht="18" customHeight="1">
      <c r="A577" s="4" t="s">
        <v>480</v>
      </c>
      <c r="B577" s="15">
        <v>36</v>
      </c>
      <c r="C577" s="15">
        <v>22</v>
      </c>
      <c r="D577" s="15">
        <v>14</v>
      </c>
    </row>
    <row r="578" spans="1:4" s="9" customFormat="1" ht="18" customHeight="1">
      <c r="A578" s="8" t="s">
        <v>481</v>
      </c>
      <c r="B578" s="16">
        <v>187</v>
      </c>
      <c r="C578" s="16">
        <v>128</v>
      </c>
      <c r="D578" s="16">
        <v>59</v>
      </c>
    </row>
    <row r="579" spans="1:4" ht="18" customHeight="1">
      <c r="A579" s="4" t="s">
        <v>482</v>
      </c>
      <c r="B579" s="15">
        <v>39</v>
      </c>
      <c r="C579" s="15">
        <v>30</v>
      </c>
      <c r="D579" s="15">
        <v>9</v>
      </c>
    </row>
    <row r="580" spans="1:4" ht="18" customHeight="1">
      <c r="A580" s="4" t="s">
        <v>483</v>
      </c>
      <c r="B580" s="15">
        <v>83</v>
      </c>
      <c r="C580" s="15">
        <v>53</v>
      </c>
      <c r="D580" s="15">
        <v>30</v>
      </c>
    </row>
    <row r="581" spans="1:4" ht="18" customHeight="1">
      <c r="A581" s="4" t="s">
        <v>484</v>
      </c>
      <c r="B581" s="15">
        <v>65</v>
      </c>
      <c r="C581" s="15">
        <v>45</v>
      </c>
      <c r="D581" s="15">
        <v>20</v>
      </c>
    </row>
    <row r="582" spans="1:4" s="9" customFormat="1" ht="18" customHeight="1">
      <c r="A582" s="8" t="s">
        <v>485</v>
      </c>
      <c r="B582" s="16">
        <v>289</v>
      </c>
      <c r="C582" s="16">
        <v>163</v>
      </c>
      <c r="D582" s="16">
        <v>126</v>
      </c>
    </row>
    <row r="583" spans="1:4" ht="18" customHeight="1">
      <c r="A583" s="4" t="s">
        <v>486</v>
      </c>
      <c r="B583" s="15">
        <v>127</v>
      </c>
      <c r="C583" s="15">
        <v>68</v>
      </c>
      <c r="D583" s="15">
        <v>59</v>
      </c>
    </row>
    <row r="584" spans="1:4" ht="18" customHeight="1">
      <c r="A584" s="4" t="s">
        <v>102</v>
      </c>
      <c r="B584" s="15">
        <v>9</v>
      </c>
      <c r="C584" s="15">
        <v>6</v>
      </c>
      <c r="D584" s="15">
        <v>3</v>
      </c>
    </row>
    <row r="585" spans="1:4" ht="18" customHeight="1">
      <c r="A585" s="4" t="s">
        <v>487</v>
      </c>
      <c r="B585" s="15">
        <v>60</v>
      </c>
      <c r="C585" s="15">
        <v>30</v>
      </c>
      <c r="D585" s="15">
        <v>30</v>
      </c>
    </row>
    <row r="586" spans="1:4" ht="18" customHeight="1">
      <c r="A586" s="4" t="s">
        <v>488</v>
      </c>
      <c r="B586" s="15">
        <v>48</v>
      </c>
      <c r="C586" s="15">
        <v>32</v>
      </c>
      <c r="D586" s="15">
        <v>16</v>
      </c>
    </row>
    <row r="587" spans="1:4" ht="18" customHeight="1">
      <c r="A587" s="4" t="s">
        <v>489</v>
      </c>
      <c r="B587" s="15">
        <v>45</v>
      </c>
      <c r="C587" s="15">
        <v>27</v>
      </c>
      <c r="D587" s="15">
        <v>18</v>
      </c>
    </row>
    <row r="588" spans="1:4" ht="18" customHeight="1">
      <c r="A588" s="17" t="s">
        <v>495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60504-6BE4-4949-ADE7-C4371D538063}">
  <dimension ref="A1:D570"/>
  <sheetViews>
    <sheetView showGridLines="0" workbookViewId="0"/>
  </sheetViews>
  <sheetFormatPr baseColWidth="10" defaultRowHeight="18" customHeight="1"/>
  <cols>
    <col min="1" max="1" width="94" style="3" customWidth="1"/>
    <col min="2" max="16384" width="11.5546875" style="3"/>
  </cols>
  <sheetData>
    <row r="1" spans="1:4" s="11" customFormat="1" ht="18" customHeight="1">
      <c r="A1" s="10" t="s">
        <v>497</v>
      </c>
    </row>
    <row r="3" spans="1:4" s="11" customFormat="1" ht="40.049999999999997" customHeight="1">
      <c r="A3" s="10" t="s">
        <v>496</v>
      </c>
      <c r="B3" s="11" t="s">
        <v>492</v>
      </c>
      <c r="C3" s="11" t="s">
        <v>493</v>
      </c>
      <c r="D3" s="11" t="s">
        <v>494</v>
      </c>
    </row>
    <row r="4" spans="1:4" s="11" customFormat="1" ht="18" customHeight="1">
      <c r="A4" s="10" t="s">
        <v>1078</v>
      </c>
      <c r="B4" s="19">
        <v>30750</v>
      </c>
      <c r="C4" s="19">
        <v>17325</v>
      </c>
      <c r="D4" s="19">
        <v>13425</v>
      </c>
    </row>
    <row r="5" spans="1:4" ht="18" customHeight="1">
      <c r="A5" s="4" t="s">
        <v>498</v>
      </c>
      <c r="B5" s="20">
        <v>2100</v>
      </c>
      <c r="C5" s="20">
        <v>1237</v>
      </c>
      <c r="D5" s="20">
        <v>863</v>
      </c>
    </row>
    <row r="6" spans="1:4" ht="18" customHeight="1">
      <c r="A6" s="4" t="s">
        <v>499</v>
      </c>
      <c r="B6" s="20">
        <v>1076</v>
      </c>
      <c r="C6" s="20">
        <v>513</v>
      </c>
      <c r="D6" s="20">
        <v>563</v>
      </c>
    </row>
    <row r="7" spans="1:4" ht="18" customHeight="1">
      <c r="A7" s="4" t="s">
        <v>500</v>
      </c>
      <c r="B7" s="20">
        <v>598</v>
      </c>
      <c r="C7" s="20">
        <v>354</v>
      </c>
      <c r="D7" s="20">
        <v>244</v>
      </c>
    </row>
    <row r="8" spans="1:4" ht="18" customHeight="1">
      <c r="A8" s="4" t="s">
        <v>501</v>
      </c>
      <c r="B8" s="20">
        <v>537</v>
      </c>
      <c r="C8" s="20">
        <v>223</v>
      </c>
      <c r="D8" s="20">
        <v>314</v>
      </c>
    </row>
    <row r="9" spans="1:4" ht="18" customHeight="1">
      <c r="A9" s="4" t="s">
        <v>502</v>
      </c>
      <c r="B9" s="20">
        <v>516</v>
      </c>
      <c r="C9" s="20">
        <v>304</v>
      </c>
      <c r="D9" s="20">
        <v>212</v>
      </c>
    </row>
    <row r="10" spans="1:4" ht="18" customHeight="1">
      <c r="A10" s="4" t="s">
        <v>503</v>
      </c>
      <c r="B10" s="20">
        <v>508</v>
      </c>
      <c r="C10" s="20">
        <v>508</v>
      </c>
      <c r="D10" s="20" t="s">
        <v>107</v>
      </c>
    </row>
    <row r="11" spans="1:4" ht="18" customHeight="1">
      <c r="A11" s="4" t="s">
        <v>504</v>
      </c>
      <c r="B11" s="20">
        <v>457</v>
      </c>
      <c r="C11" s="20">
        <v>176</v>
      </c>
      <c r="D11" s="20">
        <v>281</v>
      </c>
    </row>
    <row r="12" spans="1:4" ht="18" customHeight="1">
      <c r="A12" s="4" t="s">
        <v>505</v>
      </c>
      <c r="B12" s="20">
        <v>444</v>
      </c>
      <c r="C12" s="20">
        <v>247</v>
      </c>
      <c r="D12" s="20">
        <v>197</v>
      </c>
    </row>
    <row r="13" spans="1:4" ht="18" customHeight="1">
      <c r="A13" s="4" t="s">
        <v>506</v>
      </c>
      <c r="B13" s="20">
        <v>444</v>
      </c>
      <c r="C13" s="20">
        <v>207</v>
      </c>
      <c r="D13" s="20">
        <v>237</v>
      </c>
    </row>
    <row r="14" spans="1:4" ht="18" customHeight="1">
      <c r="A14" s="4" t="s">
        <v>507</v>
      </c>
      <c r="B14" s="20">
        <v>443</v>
      </c>
      <c r="C14" s="20">
        <v>392</v>
      </c>
      <c r="D14" s="20">
        <v>51</v>
      </c>
    </row>
    <row r="15" spans="1:4" ht="18" customHeight="1">
      <c r="A15" s="4" t="s">
        <v>508</v>
      </c>
      <c r="B15" s="20">
        <v>422</v>
      </c>
      <c r="C15" s="20">
        <v>1</v>
      </c>
      <c r="D15" s="20">
        <v>421</v>
      </c>
    </row>
    <row r="16" spans="1:4" ht="18" customHeight="1">
      <c r="A16" s="4" t="s">
        <v>509</v>
      </c>
      <c r="B16" s="20">
        <v>421</v>
      </c>
      <c r="C16" s="20">
        <v>165</v>
      </c>
      <c r="D16" s="20">
        <v>256</v>
      </c>
    </row>
    <row r="17" spans="1:4" ht="18" customHeight="1">
      <c r="A17" s="4" t="s">
        <v>510</v>
      </c>
      <c r="B17" s="20">
        <v>421</v>
      </c>
      <c r="C17" s="20">
        <v>260</v>
      </c>
      <c r="D17" s="20">
        <v>161</v>
      </c>
    </row>
    <row r="18" spans="1:4" ht="18" customHeight="1">
      <c r="A18" s="4" t="s">
        <v>511</v>
      </c>
      <c r="B18" s="20">
        <v>417</v>
      </c>
      <c r="C18" s="20">
        <v>259</v>
      </c>
      <c r="D18" s="20">
        <v>158</v>
      </c>
    </row>
    <row r="19" spans="1:4" ht="18" customHeight="1">
      <c r="A19" s="4" t="s">
        <v>512</v>
      </c>
      <c r="B19" s="20">
        <v>376</v>
      </c>
      <c r="C19" s="20">
        <v>190</v>
      </c>
      <c r="D19" s="20">
        <v>186</v>
      </c>
    </row>
    <row r="20" spans="1:4" ht="18" customHeight="1">
      <c r="A20" s="4" t="s">
        <v>513</v>
      </c>
      <c r="B20" s="20">
        <v>372</v>
      </c>
      <c r="C20" s="20">
        <v>201</v>
      </c>
      <c r="D20" s="20">
        <v>171</v>
      </c>
    </row>
    <row r="21" spans="1:4" ht="18" customHeight="1">
      <c r="A21" s="4" t="s">
        <v>514</v>
      </c>
      <c r="B21" s="20">
        <v>356</v>
      </c>
      <c r="C21" s="20">
        <v>206</v>
      </c>
      <c r="D21" s="20">
        <v>150</v>
      </c>
    </row>
    <row r="22" spans="1:4" ht="18" customHeight="1">
      <c r="A22" s="4" t="s">
        <v>515</v>
      </c>
      <c r="B22" s="20">
        <v>355</v>
      </c>
      <c r="C22" s="20">
        <v>194</v>
      </c>
      <c r="D22" s="20">
        <v>161</v>
      </c>
    </row>
    <row r="23" spans="1:4" ht="18" customHeight="1">
      <c r="A23" s="4" t="s">
        <v>516</v>
      </c>
      <c r="B23" s="20">
        <v>352</v>
      </c>
      <c r="C23" s="20">
        <v>160</v>
      </c>
      <c r="D23" s="20">
        <v>192</v>
      </c>
    </row>
    <row r="24" spans="1:4" ht="18" customHeight="1">
      <c r="A24" s="4" t="s">
        <v>517</v>
      </c>
      <c r="B24" s="20">
        <v>341</v>
      </c>
      <c r="C24" s="20">
        <v>166</v>
      </c>
      <c r="D24" s="20">
        <v>175</v>
      </c>
    </row>
    <row r="25" spans="1:4" ht="18" customHeight="1">
      <c r="A25" s="4" t="s">
        <v>518</v>
      </c>
      <c r="B25" s="20">
        <v>325</v>
      </c>
      <c r="C25" s="20">
        <v>161</v>
      </c>
      <c r="D25" s="20">
        <v>164</v>
      </c>
    </row>
    <row r="26" spans="1:4" ht="18" customHeight="1">
      <c r="A26" s="4" t="s">
        <v>519</v>
      </c>
      <c r="B26" s="20">
        <v>320</v>
      </c>
      <c r="C26" s="20">
        <v>308</v>
      </c>
      <c r="D26" s="20">
        <v>12</v>
      </c>
    </row>
    <row r="27" spans="1:4" ht="18" customHeight="1">
      <c r="A27" s="4" t="s">
        <v>520</v>
      </c>
      <c r="B27" s="20">
        <v>318</v>
      </c>
      <c r="C27" s="20">
        <v>247</v>
      </c>
      <c r="D27" s="20">
        <v>71</v>
      </c>
    </row>
    <row r="28" spans="1:4" ht="18" customHeight="1">
      <c r="A28" s="4" t="s">
        <v>521</v>
      </c>
      <c r="B28" s="20">
        <v>316</v>
      </c>
      <c r="C28" s="20">
        <v>190</v>
      </c>
      <c r="D28" s="20">
        <v>126</v>
      </c>
    </row>
    <row r="29" spans="1:4" ht="18" customHeight="1">
      <c r="A29" s="4" t="s">
        <v>522</v>
      </c>
      <c r="B29" s="20">
        <v>288</v>
      </c>
      <c r="C29" s="20">
        <v>156</v>
      </c>
      <c r="D29" s="20">
        <v>132</v>
      </c>
    </row>
    <row r="30" spans="1:4" ht="18" customHeight="1">
      <c r="A30" s="4" t="s">
        <v>523</v>
      </c>
      <c r="B30" s="20">
        <v>281</v>
      </c>
      <c r="C30" s="20">
        <v>123</v>
      </c>
      <c r="D30" s="20">
        <v>158</v>
      </c>
    </row>
    <row r="31" spans="1:4" ht="18" customHeight="1">
      <c r="A31" s="4" t="s">
        <v>524</v>
      </c>
      <c r="B31" s="20">
        <v>272</v>
      </c>
      <c r="C31" s="20">
        <v>102</v>
      </c>
      <c r="D31" s="20">
        <v>170</v>
      </c>
    </row>
    <row r="32" spans="1:4" ht="18" customHeight="1">
      <c r="A32" s="4" t="s">
        <v>525</v>
      </c>
      <c r="B32" s="20">
        <v>264</v>
      </c>
      <c r="C32" s="20">
        <v>127</v>
      </c>
      <c r="D32" s="20">
        <v>137</v>
      </c>
    </row>
    <row r="33" spans="1:4" ht="18" customHeight="1">
      <c r="A33" s="4" t="s">
        <v>526</v>
      </c>
      <c r="B33" s="20">
        <v>260</v>
      </c>
      <c r="C33" s="20">
        <v>150</v>
      </c>
      <c r="D33" s="20">
        <v>110</v>
      </c>
    </row>
    <row r="34" spans="1:4" ht="18" customHeight="1">
      <c r="A34" s="4" t="s">
        <v>527</v>
      </c>
      <c r="B34" s="20">
        <v>248</v>
      </c>
      <c r="C34" s="20">
        <v>130</v>
      </c>
      <c r="D34" s="20">
        <v>118</v>
      </c>
    </row>
    <row r="35" spans="1:4" ht="18" customHeight="1">
      <c r="A35" s="4" t="s">
        <v>528</v>
      </c>
      <c r="B35" s="20">
        <v>209</v>
      </c>
      <c r="C35" s="20">
        <v>101</v>
      </c>
      <c r="D35" s="20">
        <v>108</v>
      </c>
    </row>
    <row r="36" spans="1:4" ht="18" customHeight="1">
      <c r="A36" s="4" t="s">
        <v>529</v>
      </c>
      <c r="B36" s="20">
        <v>208</v>
      </c>
      <c r="C36" s="20">
        <v>92</v>
      </c>
      <c r="D36" s="20">
        <v>116</v>
      </c>
    </row>
    <row r="37" spans="1:4" ht="18" customHeight="1">
      <c r="A37" s="4" t="s">
        <v>530</v>
      </c>
      <c r="B37" s="20">
        <v>207</v>
      </c>
      <c r="C37" s="20">
        <v>136</v>
      </c>
      <c r="D37" s="20">
        <v>71</v>
      </c>
    </row>
    <row r="38" spans="1:4" ht="18" customHeight="1">
      <c r="A38" s="4" t="s">
        <v>531</v>
      </c>
      <c r="B38" s="20">
        <v>203</v>
      </c>
      <c r="C38" s="20">
        <v>85</v>
      </c>
      <c r="D38" s="20">
        <v>118</v>
      </c>
    </row>
    <row r="39" spans="1:4" ht="18" customHeight="1">
      <c r="A39" s="4" t="s">
        <v>532</v>
      </c>
      <c r="B39" s="20">
        <v>202</v>
      </c>
      <c r="C39" s="20">
        <v>91</v>
      </c>
      <c r="D39" s="20">
        <v>111</v>
      </c>
    </row>
    <row r="40" spans="1:4" ht="18" customHeight="1">
      <c r="A40" s="4" t="s">
        <v>533</v>
      </c>
      <c r="B40" s="20">
        <v>197</v>
      </c>
      <c r="C40" s="20">
        <v>157</v>
      </c>
      <c r="D40" s="20">
        <v>40</v>
      </c>
    </row>
    <row r="41" spans="1:4" ht="18" customHeight="1">
      <c r="A41" s="4" t="s">
        <v>534</v>
      </c>
      <c r="B41" s="20">
        <v>184</v>
      </c>
      <c r="C41" s="20">
        <v>130</v>
      </c>
      <c r="D41" s="20">
        <v>54</v>
      </c>
    </row>
    <row r="42" spans="1:4" ht="18" customHeight="1">
      <c r="A42" s="4" t="s">
        <v>535</v>
      </c>
      <c r="B42" s="20">
        <v>184</v>
      </c>
      <c r="C42" s="20">
        <v>92</v>
      </c>
      <c r="D42" s="20">
        <v>92</v>
      </c>
    </row>
    <row r="43" spans="1:4" ht="18" customHeight="1">
      <c r="A43" s="4" t="s">
        <v>536</v>
      </c>
      <c r="B43" s="20">
        <v>181</v>
      </c>
      <c r="C43" s="20">
        <v>84</v>
      </c>
      <c r="D43" s="20">
        <v>97</v>
      </c>
    </row>
    <row r="44" spans="1:4" ht="18" customHeight="1">
      <c r="A44" s="4" t="s">
        <v>537</v>
      </c>
      <c r="B44" s="20">
        <v>177</v>
      </c>
      <c r="C44" s="20">
        <v>116</v>
      </c>
      <c r="D44" s="20">
        <v>61</v>
      </c>
    </row>
    <row r="45" spans="1:4" ht="18" customHeight="1">
      <c r="A45" s="4" t="s">
        <v>538</v>
      </c>
      <c r="B45" s="20">
        <v>174</v>
      </c>
      <c r="C45" s="20">
        <v>89</v>
      </c>
      <c r="D45" s="20">
        <v>85</v>
      </c>
    </row>
    <row r="46" spans="1:4" ht="18" customHeight="1">
      <c r="A46" s="4" t="s">
        <v>539</v>
      </c>
      <c r="B46" s="20">
        <v>173</v>
      </c>
      <c r="C46" s="20">
        <v>95</v>
      </c>
      <c r="D46" s="20">
        <v>78</v>
      </c>
    </row>
    <row r="47" spans="1:4" ht="18" customHeight="1">
      <c r="A47" s="4" t="s">
        <v>540</v>
      </c>
      <c r="B47" s="20">
        <v>172</v>
      </c>
      <c r="C47" s="20">
        <v>152</v>
      </c>
      <c r="D47" s="20">
        <v>20</v>
      </c>
    </row>
    <row r="48" spans="1:4" ht="18" customHeight="1">
      <c r="A48" s="4" t="s">
        <v>541</v>
      </c>
      <c r="B48" s="20">
        <v>161</v>
      </c>
      <c r="C48" s="20">
        <v>82</v>
      </c>
      <c r="D48" s="20">
        <v>79</v>
      </c>
    </row>
    <row r="49" spans="1:4" ht="18" customHeight="1">
      <c r="A49" s="4" t="s">
        <v>542</v>
      </c>
      <c r="B49" s="20">
        <v>160</v>
      </c>
      <c r="C49" s="20">
        <v>88</v>
      </c>
      <c r="D49" s="20">
        <v>72</v>
      </c>
    </row>
    <row r="50" spans="1:4" ht="18" customHeight="1">
      <c r="A50" s="4" t="s">
        <v>543</v>
      </c>
      <c r="B50" s="20">
        <v>156</v>
      </c>
      <c r="C50" s="20">
        <v>93</v>
      </c>
      <c r="D50" s="20">
        <v>63</v>
      </c>
    </row>
    <row r="51" spans="1:4" ht="18" customHeight="1">
      <c r="A51" s="4" t="s">
        <v>544</v>
      </c>
      <c r="B51" s="20">
        <v>150</v>
      </c>
      <c r="C51" s="20">
        <v>70</v>
      </c>
      <c r="D51" s="20">
        <v>80</v>
      </c>
    </row>
    <row r="52" spans="1:4" ht="18" customHeight="1">
      <c r="A52" s="4" t="s">
        <v>545</v>
      </c>
      <c r="B52" s="20">
        <v>144</v>
      </c>
      <c r="C52" s="20">
        <v>80</v>
      </c>
      <c r="D52" s="20">
        <v>64</v>
      </c>
    </row>
    <row r="53" spans="1:4" ht="18" customHeight="1">
      <c r="A53" s="4" t="s">
        <v>546</v>
      </c>
      <c r="B53" s="20">
        <v>141</v>
      </c>
      <c r="C53" s="20">
        <v>126</v>
      </c>
      <c r="D53" s="20">
        <v>15</v>
      </c>
    </row>
    <row r="54" spans="1:4" ht="18" customHeight="1">
      <c r="A54" s="4" t="s">
        <v>547</v>
      </c>
      <c r="B54" s="20">
        <v>136</v>
      </c>
      <c r="C54" s="20">
        <v>78</v>
      </c>
      <c r="D54" s="20">
        <v>58</v>
      </c>
    </row>
    <row r="55" spans="1:4" ht="18" customHeight="1">
      <c r="A55" s="4" t="s">
        <v>548</v>
      </c>
      <c r="B55" s="20">
        <v>132</v>
      </c>
      <c r="C55" s="20">
        <v>108</v>
      </c>
      <c r="D55" s="20">
        <v>24</v>
      </c>
    </row>
    <row r="56" spans="1:4" ht="18" customHeight="1">
      <c r="A56" s="4" t="s">
        <v>549</v>
      </c>
      <c r="B56" s="20">
        <v>132</v>
      </c>
      <c r="C56" s="20">
        <v>70</v>
      </c>
      <c r="D56" s="20">
        <v>62</v>
      </c>
    </row>
    <row r="57" spans="1:4" ht="18" customHeight="1">
      <c r="A57" s="4" t="s">
        <v>550</v>
      </c>
      <c r="B57" s="20">
        <v>131</v>
      </c>
      <c r="C57" s="20">
        <v>62</v>
      </c>
      <c r="D57" s="20">
        <v>69</v>
      </c>
    </row>
    <row r="58" spans="1:4" ht="18" customHeight="1">
      <c r="A58" s="4" t="s">
        <v>551</v>
      </c>
      <c r="B58" s="20">
        <v>130</v>
      </c>
      <c r="C58" s="20" t="s">
        <v>107</v>
      </c>
      <c r="D58" s="20">
        <v>130</v>
      </c>
    </row>
    <row r="59" spans="1:4" ht="18" customHeight="1">
      <c r="A59" s="4" t="s">
        <v>552</v>
      </c>
      <c r="B59" s="20">
        <v>122</v>
      </c>
      <c r="C59" s="20">
        <v>55</v>
      </c>
      <c r="D59" s="20">
        <v>67</v>
      </c>
    </row>
    <row r="60" spans="1:4" ht="18" customHeight="1">
      <c r="A60" s="4" t="s">
        <v>553</v>
      </c>
      <c r="B60" s="20">
        <v>121</v>
      </c>
      <c r="C60" s="20">
        <v>71</v>
      </c>
      <c r="D60" s="20">
        <v>50</v>
      </c>
    </row>
    <row r="61" spans="1:4" ht="18" customHeight="1">
      <c r="A61" s="4" t="s">
        <v>554</v>
      </c>
      <c r="B61" s="20">
        <v>120</v>
      </c>
      <c r="C61" s="20">
        <v>91</v>
      </c>
      <c r="D61" s="20">
        <v>29</v>
      </c>
    </row>
    <row r="62" spans="1:4" ht="18" customHeight="1">
      <c r="A62" s="4" t="s">
        <v>555</v>
      </c>
      <c r="B62" s="20">
        <v>120</v>
      </c>
      <c r="C62" s="20">
        <v>71</v>
      </c>
      <c r="D62" s="20">
        <v>49</v>
      </c>
    </row>
    <row r="63" spans="1:4" ht="18" customHeight="1">
      <c r="A63" s="4" t="s">
        <v>556</v>
      </c>
      <c r="B63" s="20">
        <v>109</v>
      </c>
      <c r="C63" s="20">
        <v>72</v>
      </c>
      <c r="D63" s="20">
        <v>37</v>
      </c>
    </row>
    <row r="64" spans="1:4" ht="18" customHeight="1">
      <c r="A64" s="4" t="s">
        <v>557</v>
      </c>
      <c r="B64" s="20">
        <v>108</v>
      </c>
      <c r="C64" s="20">
        <v>55</v>
      </c>
      <c r="D64" s="20">
        <v>53</v>
      </c>
    </row>
    <row r="65" spans="1:4" ht="18" customHeight="1">
      <c r="A65" s="4" t="s">
        <v>558</v>
      </c>
      <c r="B65" s="20">
        <v>106</v>
      </c>
      <c r="C65" s="20">
        <v>96</v>
      </c>
      <c r="D65" s="20">
        <v>10</v>
      </c>
    </row>
    <row r="66" spans="1:4" ht="18" customHeight="1">
      <c r="A66" s="4" t="s">
        <v>559</v>
      </c>
      <c r="B66" s="20">
        <v>105</v>
      </c>
      <c r="C66" s="20">
        <v>55</v>
      </c>
      <c r="D66" s="20">
        <v>50</v>
      </c>
    </row>
    <row r="67" spans="1:4" ht="18" customHeight="1">
      <c r="A67" s="4" t="s">
        <v>560</v>
      </c>
      <c r="B67" s="20">
        <v>102</v>
      </c>
      <c r="C67" s="20" t="s">
        <v>107</v>
      </c>
      <c r="D67" s="20">
        <v>102</v>
      </c>
    </row>
    <row r="68" spans="1:4" ht="18" customHeight="1">
      <c r="A68" s="4" t="s">
        <v>561</v>
      </c>
      <c r="B68" s="20">
        <v>96</v>
      </c>
      <c r="C68" s="20">
        <v>83</v>
      </c>
      <c r="D68" s="20">
        <v>13</v>
      </c>
    </row>
    <row r="69" spans="1:4" ht="18" customHeight="1">
      <c r="A69" s="4" t="s">
        <v>562</v>
      </c>
      <c r="B69" s="20">
        <v>95</v>
      </c>
      <c r="C69" s="20">
        <v>50</v>
      </c>
      <c r="D69" s="20">
        <v>45</v>
      </c>
    </row>
    <row r="70" spans="1:4" ht="18" customHeight="1">
      <c r="A70" s="4" t="s">
        <v>563</v>
      </c>
      <c r="B70" s="20">
        <v>94</v>
      </c>
      <c r="C70" s="20">
        <v>83</v>
      </c>
      <c r="D70" s="20">
        <v>11</v>
      </c>
    </row>
    <row r="71" spans="1:4" ht="18" customHeight="1">
      <c r="A71" s="4" t="s">
        <v>564</v>
      </c>
      <c r="B71" s="20">
        <v>94</v>
      </c>
      <c r="C71" s="20" t="s">
        <v>107</v>
      </c>
      <c r="D71" s="20">
        <v>94</v>
      </c>
    </row>
    <row r="72" spans="1:4" ht="18" customHeight="1">
      <c r="A72" s="4" t="s">
        <v>565</v>
      </c>
      <c r="B72" s="20">
        <v>94</v>
      </c>
      <c r="C72" s="20">
        <v>42</v>
      </c>
      <c r="D72" s="20">
        <v>52</v>
      </c>
    </row>
    <row r="73" spans="1:4" ht="18" customHeight="1">
      <c r="A73" s="4" t="s">
        <v>566</v>
      </c>
      <c r="B73" s="20">
        <v>92</v>
      </c>
      <c r="C73" s="20">
        <v>49</v>
      </c>
      <c r="D73" s="20">
        <v>43</v>
      </c>
    </row>
    <row r="74" spans="1:4" ht="18" customHeight="1">
      <c r="A74" s="4" t="s">
        <v>567</v>
      </c>
      <c r="B74" s="20">
        <v>91</v>
      </c>
      <c r="C74" s="20">
        <v>71</v>
      </c>
      <c r="D74" s="20">
        <v>20</v>
      </c>
    </row>
    <row r="75" spans="1:4" ht="18" customHeight="1">
      <c r="A75" s="4" t="s">
        <v>568</v>
      </c>
      <c r="B75" s="20">
        <v>89</v>
      </c>
      <c r="C75" s="20">
        <v>55</v>
      </c>
      <c r="D75" s="20">
        <v>34</v>
      </c>
    </row>
    <row r="76" spans="1:4" ht="18" customHeight="1">
      <c r="A76" s="4" t="s">
        <v>569</v>
      </c>
      <c r="B76" s="20">
        <v>89</v>
      </c>
      <c r="C76" s="20">
        <v>85</v>
      </c>
      <c r="D76" s="20">
        <v>4</v>
      </c>
    </row>
    <row r="77" spans="1:4" ht="18" customHeight="1">
      <c r="A77" s="4" t="s">
        <v>570</v>
      </c>
      <c r="B77" s="20">
        <v>88</v>
      </c>
      <c r="C77" s="20">
        <v>43</v>
      </c>
      <c r="D77" s="20">
        <v>45</v>
      </c>
    </row>
    <row r="78" spans="1:4" ht="18" customHeight="1">
      <c r="A78" s="4" t="s">
        <v>571</v>
      </c>
      <c r="B78" s="20">
        <v>86</v>
      </c>
      <c r="C78" s="20">
        <v>48</v>
      </c>
      <c r="D78" s="20">
        <v>38</v>
      </c>
    </row>
    <row r="79" spans="1:4" ht="18" customHeight="1">
      <c r="A79" s="4" t="s">
        <v>572</v>
      </c>
      <c r="B79" s="20">
        <v>86</v>
      </c>
      <c r="C79" s="20">
        <v>58</v>
      </c>
      <c r="D79" s="20">
        <v>28</v>
      </c>
    </row>
    <row r="80" spans="1:4" ht="18" customHeight="1">
      <c r="A80" s="4" t="s">
        <v>573</v>
      </c>
      <c r="B80" s="20">
        <v>86</v>
      </c>
      <c r="C80" s="20">
        <v>60</v>
      </c>
      <c r="D80" s="20">
        <v>26</v>
      </c>
    </row>
    <row r="81" spans="1:4" ht="18" customHeight="1">
      <c r="A81" s="4" t="s">
        <v>574</v>
      </c>
      <c r="B81" s="20">
        <v>84</v>
      </c>
      <c r="C81" s="20">
        <v>17</v>
      </c>
      <c r="D81" s="20">
        <v>67</v>
      </c>
    </row>
    <row r="82" spans="1:4" ht="18" customHeight="1">
      <c r="A82" s="4" t="s">
        <v>575</v>
      </c>
      <c r="B82" s="20">
        <v>84</v>
      </c>
      <c r="C82" s="20">
        <v>34</v>
      </c>
      <c r="D82" s="20">
        <v>50</v>
      </c>
    </row>
    <row r="83" spans="1:4" ht="18" customHeight="1">
      <c r="A83" s="4" t="s">
        <v>576</v>
      </c>
      <c r="B83" s="20">
        <v>83</v>
      </c>
      <c r="C83" s="20">
        <v>44</v>
      </c>
      <c r="D83" s="20">
        <v>39</v>
      </c>
    </row>
    <row r="84" spans="1:4" ht="18" customHeight="1">
      <c r="A84" s="4" t="s">
        <v>577</v>
      </c>
      <c r="B84" s="20">
        <v>81</v>
      </c>
      <c r="C84" s="20">
        <v>39</v>
      </c>
      <c r="D84" s="20">
        <v>42</v>
      </c>
    </row>
    <row r="85" spans="1:4" ht="18" customHeight="1">
      <c r="A85" s="4" t="s">
        <v>578</v>
      </c>
      <c r="B85" s="20">
        <v>80</v>
      </c>
      <c r="C85" s="20">
        <v>29</v>
      </c>
      <c r="D85" s="20">
        <v>51</v>
      </c>
    </row>
    <row r="86" spans="1:4" ht="18" customHeight="1">
      <c r="A86" s="4" t="s">
        <v>579</v>
      </c>
      <c r="B86" s="20">
        <v>79</v>
      </c>
      <c r="C86" s="20">
        <v>35</v>
      </c>
      <c r="D86" s="20">
        <v>44</v>
      </c>
    </row>
    <row r="87" spans="1:4" ht="18" customHeight="1">
      <c r="A87" s="4" t="s">
        <v>580</v>
      </c>
      <c r="B87" s="20">
        <v>79</v>
      </c>
      <c r="C87" s="20">
        <v>45</v>
      </c>
      <c r="D87" s="20">
        <v>34</v>
      </c>
    </row>
    <row r="88" spans="1:4" ht="18" customHeight="1">
      <c r="A88" s="4" t="s">
        <v>581</v>
      </c>
      <c r="B88" s="20">
        <v>78</v>
      </c>
      <c r="C88" s="20">
        <v>33</v>
      </c>
      <c r="D88" s="20">
        <v>45</v>
      </c>
    </row>
    <row r="89" spans="1:4" ht="18" customHeight="1">
      <c r="A89" s="4" t="s">
        <v>582</v>
      </c>
      <c r="B89" s="20">
        <v>74</v>
      </c>
      <c r="C89" s="20">
        <v>32</v>
      </c>
      <c r="D89" s="20">
        <v>42</v>
      </c>
    </row>
    <row r="90" spans="1:4" ht="18" customHeight="1">
      <c r="A90" s="4" t="s">
        <v>583</v>
      </c>
      <c r="B90" s="20">
        <v>74</v>
      </c>
      <c r="C90" s="20">
        <v>37</v>
      </c>
      <c r="D90" s="20">
        <v>37</v>
      </c>
    </row>
    <row r="91" spans="1:4" ht="18" customHeight="1">
      <c r="A91" s="4" t="s">
        <v>584</v>
      </c>
      <c r="B91" s="20">
        <v>72</v>
      </c>
      <c r="C91" s="20">
        <v>40</v>
      </c>
      <c r="D91" s="20">
        <v>32</v>
      </c>
    </row>
    <row r="92" spans="1:4" ht="18" customHeight="1">
      <c r="A92" s="4" t="s">
        <v>585</v>
      </c>
      <c r="B92" s="20">
        <v>71</v>
      </c>
      <c r="C92" s="20">
        <v>43</v>
      </c>
      <c r="D92" s="20">
        <v>28</v>
      </c>
    </row>
    <row r="93" spans="1:4" ht="18" customHeight="1">
      <c r="A93" s="4" t="s">
        <v>586</v>
      </c>
      <c r="B93" s="20">
        <v>70</v>
      </c>
      <c r="C93" s="20">
        <v>32</v>
      </c>
      <c r="D93" s="20">
        <v>38</v>
      </c>
    </row>
    <row r="94" spans="1:4" ht="18" customHeight="1">
      <c r="A94" s="4" t="s">
        <v>587</v>
      </c>
      <c r="B94" s="20">
        <v>69</v>
      </c>
      <c r="C94" s="20">
        <v>42</v>
      </c>
      <c r="D94" s="20">
        <v>27</v>
      </c>
    </row>
    <row r="95" spans="1:4" ht="18" customHeight="1">
      <c r="A95" s="4" t="s">
        <v>588</v>
      </c>
      <c r="B95" s="20">
        <v>68</v>
      </c>
      <c r="C95" s="20">
        <v>41</v>
      </c>
      <c r="D95" s="20">
        <v>27</v>
      </c>
    </row>
    <row r="96" spans="1:4" ht="18" customHeight="1">
      <c r="A96" s="4" t="s">
        <v>589</v>
      </c>
      <c r="B96" s="20">
        <v>68</v>
      </c>
      <c r="C96" s="20">
        <v>31</v>
      </c>
      <c r="D96" s="20">
        <v>37</v>
      </c>
    </row>
    <row r="97" spans="1:4" ht="18" customHeight="1">
      <c r="A97" s="4" t="s">
        <v>590</v>
      </c>
      <c r="B97" s="20">
        <v>67</v>
      </c>
      <c r="C97" s="20">
        <v>27</v>
      </c>
      <c r="D97" s="20">
        <v>40</v>
      </c>
    </row>
    <row r="98" spans="1:4" ht="18" customHeight="1">
      <c r="A98" s="4" t="s">
        <v>591</v>
      </c>
      <c r="B98" s="20">
        <v>67</v>
      </c>
      <c r="C98" s="20">
        <v>32</v>
      </c>
      <c r="D98" s="20">
        <v>35</v>
      </c>
    </row>
    <row r="99" spans="1:4" ht="18" customHeight="1">
      <c r="A99" s="4" t="s">
        <v>592</v>
      </c>
      <c r="B99" s="20">
        <v>66</v>
      </c>
      <c r="C99" s="20">
        <v>21</v>
      </c>
      <c r="D99" s="20">
        <v>45</v>
      </c>
    </row>
    <row r="100" spans="1:4" ht="18" customHeight="1">
      <c r="A100" s="4" t="s">
        <v>593</v>
      </c>
      <c r="B100" s="20">
        <v>66</v>
      </c>
      <c r="C100" s="20">
        <v>31</v>
      </c>
      <c r="D100" s="20">
        <v>35</v>
      </c>
    </row>
    <row r="101" spans="1:4" ht="18" customHeight="1">
      <c r="A101" s="4" t="s">
        <v>594</v>
      </c>
      <c r="B101" s="20">
        <v>65</v>
      </c>
      <c r="C101" s="20">
        <v>40</v>
      </c>
      <c r="D101" s="20">
        <v>25</v>
      </c>
    </row>
    <row r="102" spans="1:4" ht="18" customHeight="1">
      <c r="A102" s="4" t="s">
        <v>595</v>
      </c>
      <c r="B102" s="20">
        <v>64</v>
      </c>
      <c r="C102" s="20">
        <v>36</v>
      </c>
      <c r="D102" s="20">
        <v>28</v>
      </c>
    </row>
    <row r="103" spans="1:4" ht="18" customHeight="1">
      <c r="A103" s="4" t="s">
        <v>596</v>
      </c>
      <c r="B103" s="20">
        <v>64</v>
      </c>
      <c r="C103" s="20">
        <v>28</v>
      </c>
      <c r="D103" s="20">
        <v>36</v>
      </c>
    </row>
    <row r="104" spans="1:4" ht="18" customHeight="1">
      <c r="A104" s="4" t="s">
        <v>597</v>
      </c>
      <c r="B104" s="20">
        <v>64</v>
      </c>
      <c r="C104" s="20">
        <v>30</v>
      </c>
      <c r="D104" s="20">
        <v>34</v>
      </c>
    </row>
    <row r="105" spans="1:4" ht="18" customHeight="1">
      <c r="A105" s="4" t="s">
        <v>598</v>
      </c>
      <c r="B105" s="20">
        <v>63</v>
      </c>
      <c r="C105" s="20">
        <v>36</v>
      </c>
      <c r="D105" s="20">
        <v>27</v>
      </c>
    </row>
    <row r="106" spans="1:4" ht="18" customHeight="1">
      <c r="A106" s="4" t="s">
        <v>599</v>
      </c>
      <c r="B106" s="20">
        <v>59</v>
      </c>
      <c r="C106" s="20">
        <v>49</v>
      </c>
      <c r="D106" s="20">
        <v>10</v>
      </c>
    </row>
    <row r="107" spans="1:4" ht="18" customHeight="1">
      <c r="A107" s="4" t="s">
        <v>600</v>
      </c>
      <c r="B107" s="20">
        <v>58</v>
      </c>
      <c r="C107" s="20">
        <v>43</v>
      </c>
      <c r="D107" s="20">
        <v>15</v>
      </c>
    </row>
    <row r="108" spans="1:4" ht="18" customHeight="1">
      <c r="A108" s="4" t="s">
        <v>601</v>
      </c>
      <c r="B108" s="20">
        <v>57</v>
      </c>
      <c r="C108" s="20">
        <v>32</v>
      </c>
      <c r="D108" s="20">
        <v>25</v>
      </c>
    </row>
    <row r="109" spans="1:4" ht="18" customHeight="1">
      <c r="A109" s="4" t="s">
        <v>602</v>
      </c>
      <c r="B109" s="20">
        <v>57</v>
      </c>
      <c r="C109" s="20">
        <v>33</v>
      </c>
      <c r="D109" s="20">
        <v>24</v>
      </c>
    </row>
    <row r="110" spans="1:4" ht="18" customHeight="1">
      <c r="A110" s="4" t="s">
        <v>603</v>
      </c>
      <c r="B110" s="20">
        <v>56</v>
      </c>
      <c r="C110" s="20">
        <v>36</v>
      </c>
      <c r="D110" s="20">
        <v>20</v>
      </c>
    </row>
    <row r="111" spans="1:4" ht="18" customHeight="1">
      <c r="A111" s="4" t="s">
        <v>604</v>
      </c>
      <c r="B111" s="20">
        <v>56</v>
      </c>
      <c r="C111" s="20">
        <v>27</v>
      </c>
      <c r="D111" s="20">
        <v>29</v>
      </c>
    </row>
    <row r="112" spans="1:4" ht="18" customHeight="1">
      <c r="A112" s="4" t="s">
        <v>605</v>
      </c>
      <c r="B112" s="20">
        <v>54</v>
      </c>
      <c r="C112" s="20">
        <v>43</v>
      </c>
      <c r="D112" s="20">
        <v>11</v>
      </c>
    </row>
    <row r="113" spans="1:4" ht="18" customHeight="1">
      <c r="A113" s="4" t="s">
        <v>606</v>
      </c>
      <c r="B113" s="20">
        <v>54</v>
      </c>
      <c r="C113" s="20">
        <v>32</v>
      </c>
      <c r="D113" s="20">
        <v>22</v>
      </c>
    </row>
    <row r="114" spans="1:4" ht="18" customHeight="1">
      <c r="A114" s="4" t="s">
        <v>607</v>
      </c>
      <c r="B114" s="20">
        <v>54</v>
      </c>
      <c r="C114" s="20">
        <v>49</v>
      </c>
      <c r="D114" s="20">
        <v>5</v>
      </c>
    </row>
    <row r="115" spans="1:4" ht="18" customHeight="1">
      <c r="A115" s="4" t="s">
        <v>608</v>
      </c>
      <c r="B115" s="20">
        <v>54</v>
      </c>
      <c r="C115" s="20">
        <v>28</v>
      </c>
      <c r="D115" s="20">
        <v>26</v>
      </c>
    </row>
    <row r="116" spans="1:4" ht="18" customHeight="1">
      <c r="A116" s="4" t="s">
        <v>609</v>
      </c>
      <c r="B116" s="20">
        <v>54</v>
      </c>
      <c r="C116" s="20">
        <v>28</v>
      </c>
      <c r="D116" s="20">
        <v>26</v>
      </c>
    </row>
    <row r="117" spans="1:4" ht="18" customHeight="1">
      <c r="A117" s="4" t="s">
        <v>610</v>
      </c>
      <c r="B117" s="20">
        <v>54</v>
      </c>
      <c r="C117" s="20">
        <v>31</v>
      </c>
      <c r="D117" s="20">
        <v>23</v>
      </c>
    </row>
    <row r="118" spans="1:4" ht="18" customHeight="1">
      <c r="A118" s="4" t="s">
        <v>611</v>
      </c>
      <c r="B118" s="20">
        <v>53</v>
      </c>
      <c r="C118" s="20">
        <v>30</v>
      </c>
      <c r="D118" s="20">
        <v>23</v>
      </c>
    </row>
    <row r="119" spans="1:4" ht="18" customHeight="1">
      <c r="A119" s="4" t="s">
        <v>612</v>
      </c>
      <c r="B119" s="20">
        <v>53</v>
      </c>
      <c r="C119" s="20">
        <v>40</v>
      </c>
      <c r="D119" s="20">
        <v>13</v>
      </c>
    </row>
    <row r="120" spans="1:4" ht="18" customHeight="1">
      <c r="A120" s="4" t="s">
        <v>613</v>
      </c>
      <c r="B120" s="20">
        <v>52</v>
      </c>
      <c r="C120" s="20">
        <v>33</v>
      </c>
      <c r="D120" s="20">
        <v>19</v>
      </c>
    </row>
    <row r="121" spans="1:4" ht="18" customHeight="1">
      <c r="A121" s="4" t="s">
        <v>614</v>
      </c>
      <c r="B121" s="20">
        <v>52</v>
      </c>
      <c r="C121" s="20">
        <v>25</v>
      </c>
      <c r="D121" s="20">
        <v>27</v>
      </c>
    </row>
    <row r="122" spans="1:4" ht="18" customHeight="1">
      <c r="A122" s="4" t="s">
        <v>615</v>
      </c>
      <c r="B122" s="20">
        <v>51</v>
      </c>
      <c r="C122" s="20">
        <v>23</v>
      </c>
      <c r="D122" s="20">
        <v>28</v>
      </c>
    </row>
    <row r="123" spans="1:4" ht="18" customHeight="1">
      <c r="A123" s="4" t="s">
        <v>616</v>
      </c>
      <c r="B123" s="20">
        <v>49</v>
      </c>
      <c r="C123" s="20">
        <v>19</v>
      </c>
      <c r="D123" s="20">
        <v>30</v>
      </c>
    </row>
    <row r="124" spans="1:4" ht="18" customHeight="1">
      <c r="A124" s="4" t="s">
        <v>617</v>
      </c>
      <c r="B124" s="20">
        <v>47</v>
      </c>
      <c r="C124" s="20">
        <v>47</v>
      </c>
      <c r="D124" s="20" t="s">
        <v>107</v>
      </c>
    </row>
    <row r="125" spans="1:4" ht="18" customHeight="1">
      <c r="A125" s="4" t="s">
        <v>618</v>
      </c>
      <c r="B125" s="20">
        <v>46</v>
      </c>
      <c r="C125" s="20">
        <v>24</v>
      </c>
      <c r="D125" s="20">
        <v>22</v>
      </c>
    </row>
    <row r="126" spans="1:4" ht="18" customHeight="1">
      <c r="A126" s="4" t="s">
        <v>619</v>
      </c>
      <c r="B126" s="20">
        <v>45</v>
      </c>
      <c r="C126" s="20">
        <v>37</v>
      </c>
      <c r="D126" s="20">
        <v>8</v>
      </c>
    </row>
    <row r="127" spans="1:4" ht="18" customHeight="1">
      <c r="A127" s="4" t="s">
        <v>620</v>
      </c>
      <c r="B127" s="20">
        <v>45</v>
      </c>
      <c r="C127" s="20">
        <v>30</v>
      </c>
      <c r="D127" s="20">
        <v>15</v>
      </c>
    </row>
    <row r="128" spans="1:4" ht="18" customHeight="1">
      <c r="A128" s="4" t="s">
        <v>621</v>
      </c>
      <c r="B128" s="20">
        <v>45</v>
      </c>
      <c r="C128" s="20">
        <v>32</v>
      </c>
      <c r="D128" s="20">
        <v>13</v>
      </c>
    </row>
    <row r="129" spans="1:4" ht="18" customHeight="1">
      <c r="A129" s="4" t="s">
        <v>622</v>
      </c>
      <c r="B129" s="20">
        <v>44</v>
      </c>
      <c r="C129" s="20">
        <v>22</v>
      </c>
      <c r="D129" s="20">
        <v>22</v>
      </c>
    </row>
    <row r="130" spans="1:4" ht="18" customHeight="1">
      <c r="A130" s="4" t="s">
        <v>623</v>
      </c>
      <c r="B130" s="20">
        <v>43</v>
      </c>
      <c r="C130" s="20">
        <v>30</v>
      </c>
      <c r="D130" s="20">
        <v>13</v>
      </c>
    </row>
    <row r="131" spans="1:4" ht="18" customHeight="1">
      <c r="A131" s="4" t="s">
        <v>624</v>
      </c>
      <c r="B131" s="20">
        <v>43</v>
      </c>
      <c r="C131" s="20">
        <v>18</v>
      </c>
      <c r="D131" s="20">
        <v>25</v>
      </c>
    </row>
    <row r="132" spans="1:4" ht="18" customHeight="1">
      <c r="A132" s="4" t="s">
        <v>625</v>
      </c>
      <c r="B132" s="20">
        <v>43</v>
      </c>
      <c r="C132" s="20">
        <v>32</v>
      </c>
      <c r="D132" s="20">
        <v>11</v>
      </c>
    </row>
    <row r="133" spans="1:4" ht="18" customHeight="1">
      <c r="A133" s="4" t="s">
        <v>626</v>
      </c>
      <c r="B133" s="20">
        <v>42</v>
      </c>
      <c r="C133" s="20">
        <v>25</v>
      </c>
      <c r="D133" s="20">
        <v>17</v>
      </c>
    </row>
    <row r="134" spans="1:4" ht="18" customHeight="1">
      <c r="A134" s="4" t="s">
        <v>627</v>
      </c>
      <c r="B134" s="20">
        <v>42</v>
      </c>
      <c r="C134" s="20">
        <v>27</v>
      </c>
      <c r="D134" s="20">
        <v>15</v>
      </c>
    </row>
    <row r="135" spans="1:4" ht="18" customHeight="1">
      <c r="A135" s="4" t="s">
        <v>628</v>
      </c>
      <c r="B135" s="20">
        <v>42</v>
      </c>
      <c r="C135" s="20">
        <v>34</v>
      </c>
      <c r="D135" s="20">
        <v>8</v>
      </c>
    </row>
    <row r="136" spans="1:4" ht="18" customHeight="1">
      <c r="A136" s="4" t="s">
        <v>629</v>
      </c>
      <c r="B136" s="20">
        <v>41</v>
      </c>
      <c r="C136" s="20">
        <v>24</v>
      </c>
      <c r="D136" s="20">
        <v>17</v>
      </c>
    </row>
    <row r="137" spans="1:4" ht="18" customHeight="1">
      <c r="A137" s="4" t="s">
        <v>630</v>
      </c>
      <c r="B137" s="20">
        <v>41</v>
      </c>
      <c r="C137" s="20">
        <v>24</v>
      </c>
      <c r="D137" s="20">
        <v>17</v>
      </c>
    </row>
    <row r="138" spans="1:4" ht="18" customHeight="1">
      <c r="A138" s="4" t="s">
        <v>631</v>
      </c>
      <c r="B138" s="20">
        <v>41</v>
      </c>
      <c r="C138" s="20">
        <v>18</v>
      </c>
      <c r="D138" s="20">
        <v>23</v>
      </c>
    </row>
    <row r="139" spans="1:4" ht="18" customHeight="1">
      <c r="A139" s="4" t="s">
        <v>632</v>
      </c>
      <c r="B139" s="20">
        <v>41</v>
      </c>
      <c r="C139" s="20">
        <v>24</v>
      </c>
      <c r="D139" s="20">
        <v>17</v>
      </c>
    </row>
    <row r="140" spans="1:4" ht="18" customHeight="1">
      <c r="A140" s="4" t="s">
        <v>633</v>
      </c>
      <c r="B140" s="20">
        <v>40</v>
      </c>
      <c r="C140" s="20">
        <v>38</v>
      </c>
      <c r="D140" s="20">
        <v>2</v>
      </c>
    </row>
    <row r="141" spans="1:4" ht="18" customHeight="1">
      <c r="A141" s="4" t="s">
        <v>634</v>
      </c>
      <c r="B141" s="20">
        <v>40</v>
      </c>
      <c r="C141" s="20">
        <v>16</v>
      </c>
      <c r="D141" s="20">
        <v>24</v>
      </c>
    </row>
    <row r="142" spans="1:4" ht="18" customHeight="1">
      <c r="A142" s="4" t="s">
        <v>635</v>
      </c>
      <c r="B142" s="20">
        <v>40</v>
      </c>
      <c r="C142" s="20">
        <v>22</v>
      </c>
      <c r="D142" s="20">
        <v>18</v>
      </c>
    </row>
    <row r="143" spans="1:4" ht="18" customHeight="1">
      <c r="A143" s="4" t="s">
        <v>636</v>
      </c>
      <c r="B143" s="20">
        <v>40</v>
      </c>
      <c r="C143" s="20">
        <v>16</v>
      </c>
      <c r="D143" s="20">
        <v>24</v>
      </c>
    </row>
    <row r="144" spans="1:4" ht="18" customHeight="1">
      <c r="A144" s="4" t="s">
        <v>637</v>
      </c>
      <c r="B144" s="20">
        <v>39</v>
      </c>
      <c r="C144" s="20">
        <v>19</v>
      </c>
      <c r="D144" s="20">
        <v>20</v>
      </c>
    </row>
    <row r="145" spans="1:4" ht="18" customHeight="1">
      <c r="A145" s="4" t="s">
        <v>638</v>
      </c>
      <c r="B145" s="20">
        <v>39</v>
      </c>
      <c r="C145" s="20">
        <v>23</v>
      </c>
      <c r="D145" s="20">
        <v>16</v>
      </c>
    </row>
    <row r="146" spans="1:4" ht="18" customHeight="1">
      <c r="A146" s="4" t="s">
        <v>639</v>
      </c>
      <c r="B146" s="20">
        <v>38</v>
      </c>
      <c r="C146" s="20">
        <v>36</v>
      </c>
      <c r="D146" s="20">
        <v>2</v>
      </c>
    </row>
    <row r="147" spans="1:4" ht="18" customHeight="1">
      <c r="A147" s="4" t="s">
        <v>640</v>
      </c>
      <c r="B147" s="20">
        <v>38</v>
      </c>
      <c r="C147" s="20">
        <v>14</v>
      </c>
      <c r="D147" s="20">
        <v>24</v>
      </c>
    </row>
    <row r="148" spans="1:4" ht="18" customHeight="1">
      <c r="A148" s="4" t="s">
        <v>641</v>
      </c>
      <c r="B148" s="20">
        <v>38</v>
      </c>
      <c r="C148" s="20">
        <v>20</v>
      </c>
      <c r="D148" s="20">
        <v>18</v>
      </c>
    </row>
    <row r="149" spans="1:4" ht="18" customHeight="1">
      <c r="A149" s="4" t="s">
        <v>642</v>
      </c>
      <c r="B149" s="20">
        <v>38</v>
      </c>
      <c r="C149" s="20">
        <v>15</v>
      </c>
      <c r="D149" s="20">
        <v>23</v>
      </c>
    </row>
    <row r="150" spans="1:4" ht="18" customHeight="1">
      <c r="A150" s="4" t="s">
        <v>643</v>
      </c>
      <c r="B150" s="20">
        <v>37</v>
      </c>
      <c r="C150" s="20">
        <v>11</v>
      </c>
      <c r="D150" s="20">
        <v>26</v>
      </c>
    </row>
    <row r="151" spans="1:4" ht="18" customHeight="1">
      <c r="A151" s="4" t="s">
        <v>644</v>
      </c>
      <c r="B151" s="20">
        <v>37</v>
      </c>
      <c r="C151" s="20">
        <v>18</v>
      </c>
      <c r="D151" s="20">
        <v>19</v>
      </c>
    </row>
    <row r="152" spans="1:4" ht="18" customHeight="1">
      <c r="A152" s="4" t="s">
        <v>645</v>
      </c>
      <c r="B152" s="20">
        <v>37</v>
      </c>
      <c r="C152" s="20">
        <v>28</v>
      </c>
      <c r="D152" s="20">
        <v>9</v>
      </c>
    </row>
    <row r="153" spans="1:4" ht="18" customHeight="1">
      <c r="A153" s="4" t="s">
        <v>646</v>
      </c>
      <c r="B153" s="20">
        <v>36</v>
      </c>
      <c r="C153" s="20">
        <v>12</v>
      </c>
      <c r="D153" s="20">
        <v>24</v>
      </c>
    </row>
    <row r="154" spans="1:4" ht="18" customHeight="1">
      <c r="A154" s="4" t="s">
        <v>647</v>
      </c>
      <c r="B154" s="20">
        <v>36</v>
      </c>
      <c r="C154" s="20">
        <v>23</v>
      </c>
      <c r="D154" s="20">
        <v>13</v>
      </c>
    </row>
    <row r="155" spans="1:4" ht="18" customHeight="1">
      <c r="A155" s="4" t="s">
        <v>648</v>
      </c>
      <c r="B155" s="20">
        <v>35</v>
      </c>
      <c r="C155" s="20">
        <v>34</v>
      </c>
      <c r="D155" s="20">
        <v>1</v>
      </c>
    </row>
    <row r="156" spans="1:4" ht="18" customHeight="1">
      <c r="A156" s="4" t="s">
        <v>649</v>
      </c>
      <c r="B156" s="20">
        <v>35</v>
      </c>
      <c r="C156" s="20">
        <v>20</v>
      </c>
      <c r="D156" s="20">
        <v>15</v>
      </c>
    </row>
    <row r="157" spans="1:4" ht="18" customHeight="1">
      <c r="A157" s="4" t="s">
        <v>650</v>
      </c>
      <c r="B157" s="20">
        <v>34</v>
      </c>
      <c r="C157" s="20">
        <v>26</v>
      </c>
      <c r="D157" s="20">
        <v>8</v>
      </c>
    </row>
    <row r="158" spans="1:4" ht="18" customHeight="1">
      <c r="A158" s="4" t="s">
        <v>651</v>
      </c>
      <c r="B158" s="20">
        <v>34</v>
      </c>
      <c r="C158" s="20">
        <v>22</v>
      </c>
      <c r="D158" s="20">
        <v>12</v>
      </c>
    </row>
    <row r="159" spans="1:4" ht="18" customHeight="1">
      <c r="A159" s="4" t="s">
        <v>652</v>
      </c>
      <c r="B159" s="20">
        <v>34</v>
      </c>
      <c r="C159" s="20">
        <v>19</v>
      </c>
      <c r="D159" s="20">
        <v>15</v>
      </c>
    </row>
    <row r="160" spans="1:4" ht="18" customHeight="1">
      <c r="A160" s="4" t="s">
        <v>653</v>
      </c>
      <c r="B160" s="20">
        <v>33</v>
      </c>
      <c r="C160" s="20">
        <v>28</v>
      </c>
      <c r="D160" s="20">
        <v>5</v>
      </c>
    </row>
    <row r="161" spans="1:4" ht="18" customHeight="1">
      <c r="A161" s="4" t="s">
        <v>654</v>
      </c>
      <c r="B161" s="20">
        <v>33</v>
      </c>
      <c r="C161" s="20">
        <v>15</v>
      </c>
      <c r="D161" s="20">
        <v>18</v>
      </c>
    </row>
    <row r="162" spans="1:4" ht="18" customHeight="1">
      <c r="A162" s="4" t="s">
        <v>655</v>
      </c>
      <c r="B162" s="20">
        <v>33</v>
      </c>
      <c r="C162" s="20">
        <v>14</v>
      </c>
      <c r="D162" s="20">
        <v>19</v>
      </c>
    </row>
    <row r="163" spans="1:4" ht="18" customHeight="1">
      <c r="A163" s="4" t="s">
        <v>656</v>
      </c>
      <c r="B163" s="20">
        <v>33</v>
      </c>
      <c r="C163" s="20">
        <v>32</v>
      </c>
      <c r="D163" s="20">
        <v>1</v>
      </c>
    </row>
    <row r="164" spans="1:4" ht="18" customHeight="1">
      <c r="A164" s="4" t="s">
        <v>657</v>
      </c>
      <c r="B164" s="20">
        <v>32</v>
      </c>
      <c r="C164" s="20">
        <v>24</v>
      </c>
      <c r="D164" s="20">
        <v>8</v>
      </c>
    </row>
    <row r="165" spans="1:4" ht="18" customHeight="1">
      <c r="A165" s="4" t="s">
        <v>658</v>
      </c>
      <c r="B165" s="20">
        <v>32</v>
      </c>
      <c r="C165" s="20">
        <v>15</v>
      </c>
      <c r="D165" s="20">
        <v>17</v>
      </c>
    </row>
    <row r="166" spans="1:4" ht="18" customHeight="1">
      <c r="A166" s="4" t="s">
        <v>659</v>
      </c>
      <c r="B166" s="20">
        <v>32</v>
      </c>
      <c r="C166" s="20">
        <v>25</v>
      </c>
      <c r="D166" s="20">
        <v>7</v>
      </c>
    </row>
    <row r="167" spans="1:4" ht="18" customHeight="1">
      <c r="A167" s="4" t="s">
        <v>660</v>
      </c>
      <c r="B167" s="20">
        <v>31</v>
      </c>
      <c r="C167" s="20">
        <v>16</v>
      </c>
      <c r="D167" s="20">
        <v>15</v>
      </c>
    </row>
    <row r="168" spans="1:4" ht="18" customHeight="1">
      <c r="A168" s="4" t="s">
        <v>661</v>
      </c>
      <c r="B168" s="20">
        <v>31</v>
      </c>
      <c r="C168" s="20">
        <v>18</v>
      </c>
      <c r="D168" s="20">
        <v>13</v>
      </c>
    </row>
    <row r="169" spans="1:4" ht="18" customHeight="1">
      <c r="A169" s="4" t="s">
        <v>662</v>
      </c>
      <c r="B169" s="20">
        <v>30</v>
      </c>
      <c r="C169" s="20">
        <v>16</v>
      </c>
      <c r="D169" s="20">
        <v>14</v>
      </c>
    </row>
    <row r="170" spans="1:4" ht="18" customHeight="1">
      <c r="A170" s="4" t="s">
        <v>663</v>
      </c>
      <c r="B170" s="20">
        <v>30</v>
      </c>
      <c r="C170" s="20">
        <v>16</v>
      </c>
      <c r="D170" s="20">
        <v>14</v>
      </c>
    </row>
    <row r="171" spans="1:4" ht="18" customHeight="1">
      <c r="A171" s="4" t="s">
        <v>664</v>
      </c>
      <c r="B171" s="20">
        <v>30</v>
      </c>
      <c r="C171" s="20">
        <v>9</v>
      </c>
      <c r="D171" s="20">
        <v>21</v>
      </c>
    </row>
    <row r="172" spans="1:4" ht="18" customHeight="1">
      <c r="A172" s="4" t="s">
        <v>665</v>
      </c>
      <c r="B172" s="20">
        <v>29</v>
      </c>
      <c r="C172" s="20">
        <v>13</v>
      </c>
      <c r="D172" s="20">
        <v>16</v>
      </c>
    </row>
    <row r="173" spans="1:4" ht="18" customHeight="1">
      <c r="A173" s="4" t="s">
        <v>666</v>
      </c>
      <c r="B173" s="20">
        <v>29</v>
      </c>
      <c r="C173" s="20">
        <v>27</v>
      </c>
      <c r="D173" s="20">
        <v>2</v>
      </c>
    </row>
    <row r="174" spans="1:4" ht="18" customHeight="1">
      <c r="A174" s="4" t="s">
        <v>667</v>
      </c>
      <c r="B174" s="20">
        <v>29</v>
      </c>
      <c r="C174" s="20">
        <v>15</v>
      </c>
      <c r="D174" s="20">
        <v>14</v>
      </c>
    </row>
    <row r="175" spans="1:4" ht="18" customHeight="1">
      <c r="A175" s="4" t="s">
        <v>668</v>
      </c>
      <c r="B175" s="20">
        <v>29</v>
      </c>
      <c r="C175" s="20">
        <v>12</v>
      </c>
      <c r="D175" s="20">
        <v>17</v>
      </c>
    </row>
    <row r="176" spans="1:4" ht="18" customHeight="1">
      <c r="A176" s="4" t="s">
        <v>669</v>
      </c>
      <c r="B176" s="20">
        <v>29</v>
      </c>
      <c r="C176" s="20">
        <v>15</v>
      </c>
      <c r="D176" s="20">
        <v>14</v>
      </c>
    </row>
    <row r="177" spans="1:4" ht="18" customHeight="1">
      <c r="A177" s="4" t="s">
        <v>670</v>
      </c>
      <c r="B177" s="20">
        <v>28</v>
      </c>
      <c r="C177" s="20">
        <v>12</v>
      </c>
      <c r="D177" s="20">
        <v>16</v>
      </c>
    </row>
    <row r="178" spans="1:4" ht="18" customHeight="1">
      <c r="A178" s="4" t="s">
        <v>671</v>
      </c>
      <c r="B178" s="20">
        <v>28</v>
      </c>
      <c r="C178" s="20">
        <v>12</v>
      </c>
      <c r="D178" s="20">
        <v>16</v>
      </c>
    </row>
    <row r="179" spans="1:4" ht="18" customHeight="1">
      <c r="A179" s="4" t="s">
        <v>672</v>
      </c>
      <c r="B179" s="20">
        <v>27</v>
      </c>
      <c r="C179" s="20">
        <v>12</v>
      </c>
      <c r="D179" s="20">
        <v>15</v>
      </c>
    </row>
    <row r="180" spans="1:4" ht="18" customHeight="1">
      <c r="A180" s="4" t="s">
        <v>673</v>
      </c>
      <c r="B180" s="20">
        <v>27</v>
      </c>
      <c r="C180" s="20">
        <v>7</v>
      </c>
      <c r="D180" s="20">
        <v>20</v>
      </c>
    </row>
    <row r="181" spans="1:4" ht="18" customHeight="1">
      <c r="A181" s="4" t="s">
        <v>674</v>
      </c>
      <c r="B181" s="20">
        <v>27</v>
      </c>
      <c r="C181" s="20">
        <v>25</v>
      </c>
      <c r="D181" s="20">
        <v>2</v>
      </c>
    </row>
    <row r="182" spans="1:4" ht="18" customHeight="1">
      <c r="A182" s="4" t="s">
        <v>675</v>
      </c>
      <c r="B182" s="20">
        <v>27</v>
      </c>
      <c r="C182" s="20">
        <v>11</v>
      </c>
      <c r="D182" s="20">
        <v>16</v>
      </c>
    </row>
    <row r="183" spans="1:4" ht="18" customHeight="1">
      <c r="A183" s="4" t="s">
        <v>676</v>
      </c>
      <c r="B183" s="20">
        <v>26</v>
      </c>
      <c r="C183" s="20">
        <v>15</v>
      </c>
      <c r="D183" s="20">
        <v>11</v>
      </c>
    </row>
    <row r="184" spans="1:4" ht="18" customHeight="1">
      <c r="A184" s="4" t="s">
        <v>677</v>
      </c>
      <c r="B184" s="20">
        <v>26</v>
      </c>
      <c r="C184" s="20">
        <v>15</v>
      </c>
      <c r="D184" s="20">
        <v>11</v>
      </c>
    </row>
    <row r="185" spans="1:4" ht="18" customHeight="1">
      <c r="A185" s="4" t="s">
        <v>678</v>
      </c>
      <c r="B185" s="20">
        <v>26</v>
      </c>
      <c r="C185" s="20">
        <v>12</v>
      </c>
      <c r="D185" s="20">
        <v>14</v>
      </c>
    </row>
    <row r="186" spans="1:4" ht="18" customHeight="1">
      <c r="A186" s="4" t="s">
        <v>679</v>
      </c>
      <c r="B186" s="20">
        <v>26</v>
      </c>
      <c r="C186" s="20" t="s">
        <v>107</v>
      </c>
      <c r="D186" s="20">
        <v>26</v>
      </c>
    </row>
    <row r="187" spans="1:4" ht="18" customHeight="1">
      <c r="A187" s="4" t="s">
        <v>680</v>
      </c>
      <c r="B187" s="20">
        <v>26</v>
      </c>
      <c r="C187" s="20">
        <v>14</v>
      </c>
      <c r="D187" s="20">
        <v>12</v>
      </c>
    </row>
    <row r="188" spans="1:4" ht="18" customHeight="1">
      <c r="A188" s="4" t="s">
        <v>681</v>
      </c>
      <c r="B188" s="20">
        <v>25</v>
      </c>
      <c r="C188" s="20">
        <v>22</v>
      </c>
      <c r="D188" s="20">
        <v>3</v>
      </c>
    </row>
    <row r="189" spans="1:4" ht="18" customHeight="1">
      <c r="A189" s="4" t="s">
        <v>682</v>
      </c>
      <c r="B189" s="20">
        <v>25</v>
      </c>
      <c r="C189" s="20">
        <v>13</v>
      </c>
      <c r="D189" s="20">
        <v>12</v>
      </c>
    </row>
    <row r="190" spans="1:4" ht="18" customHeight="1">
      <c r="A190" s="4" t="s">
        <v>683</v>
      </c>
      <c r="B190" s="20">
        <v>25</v>
      </c>
      <c r="C190" s="20">
        <v>11</v>
      </c>
      <c r="D190" s="20">
        <v>14</v>
      </c>
    </row>
    <row r="191" spans="1:4" ht="18" customHeight="1">
      <c r="A191" s="4" t="s">
        <v>684</v>
      </c>
      <c r="B191" s="20">
        <v>24</v>
      </c>
      <c r="C191" s="20">
        <v>14</v>
      </c>
      <c r="D191" s="20">
        <v>10</v>
      </c>
    </row>
    <row r="192" spans="1:4" ht="18" customHeight="1">
      <c r="A192" s="4" t="s">
        <v>685</v>
      </c>
      <c r="B192" s="20">
        <v>23</v>
      </c>
      <c r="C192" s="20">
        <v>12</v>
      </c>
      <c r="D192" s="20">
        <v>11</v>
      </c>
    </row>
    <row r="193" spans="1:4" ht="18" customHeight="1">
      <c r="A193" s="4" t="s">
        <v>686</v>
      </c>
      <c r="B193" s="20">
        <v>23</v>
      </c>
      <c r="C193" s="20">
        <v>8</v>
      </c>
      <c r="D193" s="20">
        <v>15</v>
      </c>
    </row>
    <row r="194" spans="1:4" ht="18" customHeight="1">
      <c r="A194" s="4" t="s">
        <v>687</v>
      </c>
      <c r="B194" s="20">
        <v>23</v>
      </c>
      <c r="C194" s="20">
        <v>13</v>
      </c>
      <c r="D194" s="20">
        <v>10</v>
      </c>
    </row>
    <row r="195" spans="1:4" ht="18" customHeight="1">
      <c r="A195" s="4" t="s">
        <v>688</v>
      </c>
      <c r="B195" s="20">
        <v>23</v>
      </c>
      <c r="C195" s="20">
        <v>16</v>
      </c>
      <c r="D195" s="20">
        <v>7</v>
      </c>
    </row>
    <row r="196" spans="1:4" ht="18" customHeight="1">
      <c r="A196" s="4" t="s">
        <v>689</v>
      </c>
      <c r="B196" s="20">
        <v>23</v>
      </c>
      <c r="C196" s="20">
        <v>12</v>
      </c>
      <c r="D196" s="20">
        <v>11</v>
      </c>
    </row>
    <row r="197" spans="1:4" ht="18" customHeight="1">
      <c r="A197" s="4" t="s">
        <v>690</v>
      </c>
      <c r="B197" s="20">
        <v>23</v>
      </c>
      <c r="C197" s="20">
        <v>13</v>
      </c>
      <c r="D197" s="20">
        <v>10</v>
      </c>
    </row>
    <row r="198" spans="1:4" ht="18" customHeight="1">
      <c r="A198" s="4" t="s">
        <v>691</v>
      </c>
      <c r="B198" s="20">
        <v>23</v>
      </c>
      <c r="C198" s="20">
        <v>16</v>
      </c>
      <c r="D198" s="20">
        <v>7</v>
      </c>
    </row>
    <row r="199" spans="1:4" ht="18" customHeight="1">
      <c r="A199" s="4" t="s">
        <v>692</v>
      </c>
      <c r="B199" s="20">
        <v>23</v>
      </c>
      <c r="C199" s="20">
        <v>19</v>
      </c>
      <c r="D199" s="20">
        <v>4</v>
      </c>
    </row>
    <row r="200" spans="1:4" ht="18" customHeight="1">
      <c r="A200" s="4" t="s">
        <v>693</v>
      </c>
      <c r="B200" s="20">
        <v>22</v>
      </c>
      <c r="C200" s="20">
        <v>10</v>
      </c>
      <c r="D200" s="20">
        <v>12</v>
      </c>
    </row>
    <row r="201" spans="1:4" ht="18" customHeight="1">
      <c r="A201" s="4" t="s">
        <v>694</v>
      </c>
      <c r="B201" s="20">
        <v>22</v>
      </c>
      <c r="C201" s="20">
        <v>19</v>
      </c>
      <c r="D201" s="20">
        <v>3</v>
      </c>
    </row>
    <row r="202" spans="1:4" ht="18" customHeight="1">
      <c r="A202" s="4" t="s">
        <v>695</v>
      </c>
      <c r="B202" s="20">
        <v>22</v>
      </c>
      <c r="C202" s="20">
        <v>11</v>
      </c>
      <c r="D202" s="20">
        <v>11</v>
      </c>
    </row>
    <row r="203" spans="1:4" ht="18" customHeight="1">
      <c r="A203" s="4" t="s">
        <v>696</v>
      </c>
      <c r="B203" s="20">
        <v>22</v>
      </c>
      <c r="C203" s="20">
        <v>10</v>
      </c>
      <c r="D203" s="20">
        <v>12</v>
      </c>
    </row>
    <row r="204" spans="1:4" ht="18" customHeight="1">
      <c r="A204" s="4" t="s">
        <v>697</v>
      </c>
      <c r="B204" s="20">
        <v>21</v>
      </c>
      <c r="C204" s="20">
        <v>13</v>
      </c>
      <c r="D204" s="20">
        <v>8</v>
      </c>
    </row>
    <row r="205" spans="1:4" ht="18" customHeight="1">
      <c r="A205" s="4" t="s">
        <v>698</v>
      </c>
      <c r="B205" s="20">
        <v>21</v>
      </c>
      <c r="C205" s="20">
        <v>15</v>
      </c>
      <c r="D205" s="20">
        <v>6</v>
      </c>
    </row>
    <row r="206" spans="1:4" ht="18" customHeight="1">
      <c r="A206" s="4" t="s">
        <v>699</v>
      </c>
      <c r="B206" s="20">
        <v>21</v>
      </c>
      <c r="C206" s="20">
        <v>7</v>
      </c>
      <c r="D206" s="20">
        <v>14</v>
      </c>
    </row>
    <row r="207" spans="1:4" ht="18" customHeight="1">
      <c r="A207" s="4" t="s">
        <v>700</v>
      </c>
      <c r="B207" s="20">
        <v>21</v>
      </c>
      <c r="C207" s="20">
        <v>12</v>
      </c>
      <c r="D207" s="20">
        <v>9</v>
      </c>
    </row>
    <row r="208" spans="1:4" ht="18" customHeight="1">
      <c r="A208" s="4" t="s">
        <v>701</v>
      </c>
      <c r="B208" s="20">
        <v>21</v>
      </c>
      <c r="C208" s="20">
        <v>7</v>
      </c>
      <c r="D208" s="20">
        <v>14</v>
      </c>
    </row>
    <row r="209" spans="1:4" ht="18" customHeight="1">
      <c r="A209" s="4" t="s">
        <v>702</v>
      </c>
      <c r="B209" s="20">
        <v>21</v>
      </c>
      <c r="C209" s="20">
        <v>16</v>
      </c>
      <c r="D209" s="20">
        <v>5</v>
      </c>
    </row>
    <row r="210" spans="1:4" ht="18" customHeight="1">
      <c r="A210" s="4" t="s">
        <v>703</v>
      </c>
      <c r="B210" s="20">
        <v>21</v>
      </c>
      <c r="C210" s="20">
        <v>13</v>
      </c>
      <c r="D210" s="20">
        <v>8</v>
      </c>
    </row>
    <row r="211" spans="1:4" ht="18" customHeight="1">
      <c r="A211" s="4" t="s">
        <v>704</v>
      </c>
      <c r="B211" s="20">
        <v>21</v>
      </c>
      <c r="C211" s="20">
        <v>14</v>
      </c>
      <c r="D211" s="20">
        <v>7</v>
      </c>
    </row>
    <row r="212" spans="1:4" ht="18" customHeight="1">
      <c r="A212" s="4" t="s">
        <v>705</v>
      </c>
      <c r="B212" s="20">
        <v>21</v>
      </c>
      <c r="C212" s="20">
        <v>11</v>
      </c>
      <c r="D212" s="20">
        <v>10</v>
      </c>
    </row>
    <row r="213" spans="1:4" ht="18" customHeight="1">
      <c r="A213" s="4" t="s">
        <v>706</v>
      </c>
      <c r="B213" s="20">
        <v>21</v>
      </c>
      <c r="C213" s="20">
        <v>21</v>
      </c>
      <c r="D213" s="20" t="s">
        <v>107</v>
      </c>
    </row>
    <row r="214" spans="1:4" ht="18" customHeight="1">
      <c r="A214" s="4" t="s">
        <v>707</v>
      </c>
      <c r="B214" s="20">
        <v>20</v>
      </c>
      <c r="C214" s="20">
        <v>9</v>
      </c>
      <c r="D214" s="20">
        <v>11</v>
      </c>
    </row>
    <row r="215" spans="1:4" ht="18" customHeight="1">
      <c r="A215" s="4" t="s">
        <v>708</v>
      </c>
      <c r="B215" s="20">
        <v>20</v>
      </c>
      <c r="C215" s="20">
        <v>10</v>
      </c>
      <c r="D215" s="20">
        <v>10</v>
      </c>
    </row>
    <row r="216" spans="1:4" ht="18" customHeight="1">
      <c r="A216" s="4" t="s">
        <v>709</v>
      </c>
      <c r="B216" s="20">
        <v>20</v>
      </c>
      <c r="C216" s="20">
        <v>13</v>
      </c>
      <c r="D216" s="20">
        <v>7</v>
      </c>
    </row>
    <row r="217" spans="1:4" ht="18" customHeight="1">
      <c r="A217" s="4" t="s">
        <v>710</v>
      </c>
      <c r="B217" s="20">
        <v>20</v>
      </c>
      <c r="C217" s="20">
        <v>9</v>
      </c>
      <c r="D217" s="20">
        <v>11</v>
      </c>
    </row>
    <row r="218" spans="1:4" ht="18" customHeight="1">
      <c r="A218" s="4" t="s">
        <v>711</v>
      </c>
      <c r="B218" s="20">
        <v>20</v>
      </c>
      <c r="C218" s="20">
        <v>7</v>
      </c>
      <c r="D218" s="20">
        <v>13</v>
      </c>
    </row>
    <row r="219" spans="1:4" ht="18" customHeight="1">
      <c r="A219" s="4" t="s">
        <v>712</v>
      </c>
      <c r="B219" s="20">
        <v>20</v>
      </c>
      <c r="C219" s="20">
        <v>15</v>
      </c>
      <c r="D219" s="20">
        <v>5</v>
      </c>
    </row>
    <row r="220" spans="1:4" ht="18" customHeight="1">
      <c r="A220" s="4" t="s">
        <v>713</v>
      </c>
      <c r="B220" s="20">
        <v>19</v>
      </c>
      <c r="C220" s="20">
        <v>18</v>
      </c>
      <c r="D220" s="20">
        <v>1</v>
      </c>
    </row>
    <row r="221" spans="1:4" ht="18" customHeight="1">
      <c r="A221" s="4" t="s">
        <v>714</v>
      </c>
      <c r="B221" s="20">
        <v>19</v>
      </c>
      <c r="C221" s="20">
        <v>10</v>
      </c>
      <c r="D221" s="20">
        <v>9</v>
      </c>
    </row>
    <row r="222" spans="1:4" ht="18" customHeight="1">
      <c r="A222" s="4" t="s">
        <v>715</v>
      </c>
      <c r="B222" s="20">
        <v>19</v>
      </c>
      <c r="C222" s="20">
        <v>8</v>
      </c>
      <c r="D222" s="20">
        <v>11</v>
      </c>
    </row>
    <row r="223" spans="1:4" ht="18" customHeight="1">
      <c r="A223" s="4" t="s">
        <v>716</v>
      </c>
      <c r="B223" s="20">
        <v>19</v>
      </c>
      <c r="C223" s="20">
        <v>16</v>
      </c>
      <c r="D223" s="20">
        <v>3</v>
      </c>
    </row>
    <row r="224" spans="1:4" ht="18" customHeight="1">
      <c r="A224" s="4" t="s">
        <v>717</v>
      </c>
      <c r="B224" s="20">
        <v>19</v>
      </c>
      <c r="C224" s="20">
        <v>16</v>
      </c>
      <c r="D224" s="20">
        <v>3</v>
      </c>
    </row>
    <row r="225" spans="1:4" ht="18" customHeight="1">
      <c r="A225" s="4" t="s">
        <v>718</v>
      </c>
      <c r="B225" s="20">
        <v>19</v>
      </c>
      <c r="C225" s="20">
        <v>8</v>
      </c>
      <c r="D225" s="20">
        <v>11</v>
      </c>
    </row>
    <row r="226" spans="1:4" ht="18" customHeight="1">
      <c r="A226" s="4" t="s">
        <v>719</v>
      </c>
      <c r="B226" s="20">
        <v>19</v>
      </c>
      <c r="C226" s="20">
        <v>11</v>
      </c>
      <c r="D226" s="20">
        <v>8</v>
      </c>
    </row>
    <row r="227" spans="1:4" ht="18" customHeight="1">
      <c r="A227" s="4" t="s">
        <v>720</v>
      </c>
      <c r="B227" s="20">
        <v>19</v>
      </c>
      <c r="C227" s="20">
        <v>11</v>
      </c>
      <c r="D227" s="20">
        <v>8</v>
      </c>
    </row>
    <row r="228" spans="1:4" ht="18" customHeight="1">
      <c r="A228" s="4" t="s">
        <v>721</v>
      </c>
      <c r="B228" s="20">
        <v>19</v>
      </c>
      <c r="C228" s="20">
        <v>14</v>
      </c>
      <c r="D228" s="20">
        <v>5</v>
      </c>
    </row>
    <row r="229" spans="1:4" ht="18" customHeight="1">
      <c r="A229" s="4" t="s">
        <v>722</v>
      </c>
      <c r="B229" s="20">
        <v>18</v>
      </c>
      <c r="C229" s="20">
        <v>18</v>
      </c>
      <c r="D229" s="20" t="s">
        <v>107</v>
      </c>
    </row>
    <row r="230" spans="1:4" ht="18" customHeight="1">
      <c r="A230" s="4" t="s">
        <v>723</v>
      </c>
      <c r="B230" s="20">
        <v>18</v>
      </c>
      <c r="C230" s="20">
        <v>13</v>
      </c>
      <c r="D230" s="20">
        <v>5</v>
      </c>
    </row>
    <row r="231" spans="1:4" ht="18" customHeight="1">
      <c r="A231" s="4" t="s">
        <v>724</v>
      </c>
      <c r="B231" s="20">
        <v>18</v>
      </c>
      <c r="C231" s="20">
        <v>14</v>
      </c>
      <c r="D231" s="20">
        <v>4</v>
      </c>
    </row>
    <row r="232" spans="1:4" ht="18" customHeight="1">
      <c r="A232" s="4" t="s">
        <v>725</v>
      </c>
      <c r="B232" s="20">
        <v>18</v>
      </c>
      <c r="C232" s="20">
        <v>10</v>
      </c>
      <c r="D232" s="20">
        <v>8</v>
      </c>
    </row>
    <row r="233" spans="1:4" ht="18" customHeight="1">
      <c r="A233" s="4" t="s">
        <v>726</v>
      </c>
      <c r="B233" s="20">
        <v>18</v>
      </c>
      <c r="C233" s="20">
        <v>10</v>
      </c>
      <c r="D233" s="20">
        <v>8</v>
      </c>
    </row>
    <row r="234" spans="1:4" ht="18" customHeight="1">
      <c r="A234" s="4" t="s">
        <v>727</v>
      </c>
      <c r="B234" s="20">
        <v>18</v>
      </c>
      <c r="C234" s="20">
        <v>11</v>
      </c>
      <c r="D234" s="20">
        <v>7</v>
      </c>
    </row>
    <row r="235" spans="1:4" ht="18" customHeight="1">
      <c r="A235" s="4" t="s">
        <v>728</v>
      </c>
      <c r="B235" s="20">
        <v>18</v>
      </c>
      <c r="C235" s="20">
        <v>15</v>
      </c>
      <c r="D235" s="20">
        <v>3</v>
      </c>
    </row>
    <row r="236" spans="1:4" ht="18" customHeight="1">
      <c r="A236" s="4" t="s">
        <v>729</v>
      </c>
      <c r="B236" s="20">
        <v>18</v>
      </c>
      <c r="C236" s="20">
        <v>4</v>
      </c>
      <c r="D236" s="20">
        <v>14</v>
      </c>
    </row>
    <row r="237" spans="1:4" ht="18" customHeight="1">
      <c r="A237" s="4" t="s">
        <v>730</v>
      </c>
      <c r="B237" s="20">
        <v>18</v>
      </c>
      <c r="C237" s="20">
        <v>15</v>
      </c>
      <c r="D237" s="20">
        <v>3</v>
      </c>
    </row>
    <row r="238" spans="1:4" ht="18" customHeight="1">
      <c r="A238" s="4" t="s">
        <v>731</v>
      </c>
      <c r="B238" s="20">
        <v>18</v>
      </c>
      <c r="C238" s="20">
        <v>11</v>
      </c>
      <c r="D238" s="20">
        <v>7</v>
      </c>
    </row>
    <row r="239" spans="1:4" ht="18" customHeight="1">
      <c r="A239" s="4" t="s">
        <v>732</v>
      </c>
      <c r="B239" s="20">
        <v>17</v>
      </c>
      <c r="C239" s="20">
        <v>7</v>
      </c>
      <c r="D239" s="20">
        <v>10</v>
      </c>
    </row>
    <row r="240" spans="1:4" ht="18" customHeight="1">
      <c r="A240" s="4" t="s">
        <v>733</v>
      </c>
      <c r="B240" s="20">
        <v>17</v>
      </c>
      <c r="C240" s="20">
        <v>11</v>
      </c>
      <c r="D240" s="20">
        <v>6</v>
      </c>
    </row>
    <row r="241" spans="1:4" ht="18" customHeight="1">
      <c r="A241" s="4" t="s">
        <v>734</v>
      </c>
      <c r="B241" s="20">
        <v>17</v>
      </c>
      <c r="C241" s="20">
        <v>11</v>
      </c>
      <c r="D241" s="20">
        <v>6</v>
      </c>
    </row>
    <row r="242" spans="1:4" ht="18" customHeight="1">
      <c r="A242" s="4" t="s">
        <v>735</v>
      </c>
      <c r="B242" s="20">
        <v>17</v>
      </c>
      <c r="C242" s="20">
        <v>10</v>
      </c>
      <c r="D242" s="20">
        <v>7</v>
      </c>
    </row>
    <row r="243" spans="1:4" ht="18" customHeight="1">
      <c r="A243" s="4" t="s">
        <v>736</v>
      </c>
      <c r="B243" s="20">
        <v>17</v>
      </c>
      <c r="C243" s="20">
        <v>12</v>
      </c>
      <c r="D243" s="20">
        <v>5</v>
      </c>
    </row>
    <row r="244" spans="1:4" ht="18" customHeight="1">
      <c r="A244" s="4" t="s">
        <v>737</v>
      </c>
      <c r="B244" s="20">
        <v>17</v>
      </c>
      <c r="C244" s="20">
        <v>9</v>
      </c>
      <c r="D244" s="20">
        <v>8</v>
      </c>
    </row>
    <row r="245" spans="1:4" ht="18" customHeight="1">
      <c r="A245" s="4" t="s">
        <v>738</v>
      </c>
      <c r="B245" s="20">
        <v>17</v>
      </c>
      <c r="C245" s="20">
        <v>11</v>
      </c>
      <c r="D245" s="20">
        <v>6</v>
      </c>
    </row>
    <row r="246" spans="1:4" ht="18" customHeight="1">
      <c r="A246" s="4" t="s">
        <v>739</v>
      </c>
      <c r="B246" s="20">
        <v>17</v>
      </c>
      <c r="C246" s="20">
        <v>14</v>
      </c>
      <c r="D246" s="20">
        <v>3</v>
      </c>
    </row>
    <row r="247" spans="1:4" ht="18" customHeight="1">
      <c r="A247" s="4" t="s">
        <v>740</v>
      </c>
      <c r="B247" s="20">
        <v>17</v>
      </c>
      <c r="C247" s="20">
        <v>9</v>
      </c>
      <c r="D247" s="20">
        <v>8</v>
      </c>
    </row>
    <row r="248" spans="1:4" ht="18" customHeight="1">
      <c r="A248" s="4" t="s">
        <v>741</v>
      </c>
      <c r="B248" s="20">
        <v>16</v>
      </c>
      <c r="C248" s="20">
        <v>4</v>
      </c>
      <c r="D248" s="20">
        <v>12</v>
      </c>
    </row>
    <row r="249" spans="1:4" ht="18" customHeight="1">
      <c r="A249" s="4" t="s">
        <v>742</v>
      </c>
      <c r="B249" s="20">
        <v>16</v>
      </c>
      <c r="C249" s="20">
        <v>8</v>
      </c>
      <c r="D249" s="20">
        <v>8</v>
      </c>
    </row>
    <row r="250" spans="1:4" ht="18" customHeight="1">
      <c r="A250" s="4" t="s">
        <v>743</v>
      </c>
      <c r="B250" s="20">
        <v>16</v>
      </c>
      <c r="C250" s="20">
        <v>8</v>
      </c>
      <c r="D250" s="20">
        <v>8</v>
      </c>
    </row>
    <row r="251" spans="1:4" ht="18" customHeight="1">
      <c r="A251" s="4" t="s">
        <v>744</v>
      </c>
      <c r="B251" s="20">
        <v>16</v>
      </c>
      <c r="C251" s="20">
        <v>11</v>
      </c>
      <c r="D251" s="20">
        <v>5</v>
      </c>
    </row>
    <row r="252" spans="1:4" ht="18" customHeight="1">
      <c r="A252" s="4" t="s">
        <v>745</v>
      </c>
      <c r="B252" s="20">
        <v>16</v>
      </c>
      <c r="C252" s="20">
        <v>10</v>
      </c>
      <c r="D252" s="20">
        <v>6</v>
      </c>
    </row>
    <row r="253" spans="1:4" ht="18" customHeight="1">
      <c r="A253" s="4" t="s">
        <v>746</v>
      </c>
      <c r="B253" s="20">
        <v>16</v>
      </c>
      <c r="C253" s="20">
        <v>12</v>
      </c>
      <c r="D253" s="20">
        <v>4</v>
      </c>
    </row>
    <row r="254" spans="1:4" ht="18" customHeight="1">
      <c r="A254" s="4" t="s">
        <v>747</v>
      </c>
      <c r="B254" s="20">
        <v>16</v>
      </c>
      <c r="C254" s="20">
        <v>12</v>
      </c>
      <c r="D254" s="20">
        <v>4</v>
      </c>
    </row>
    <row r="255" spans="1:4" ht="18" customHeight="1">
      <c r="A255" s="4" t="s">
        <v>748</v>
      </c>
      <c r="B255" s="20">
        <v>16</v>
      </c>
      <c r="C255" s="20">
        <v>8</v>
      </c>
      <c r="D255" s="20">
        <v>8</v>
      </c>
    </row>
    <row r="256" spans="1:4" ht="18" customHeight="1">
      <c r="A256" s="4" t="s">
        <v>749</v>
      </c>
      <c r="B256" s="20">
        <v>15</v>
      </c>
      <c r="C256" s="20">
        <v>9</v>
      </c>
      <c r="D256" s="20">
        <v>6</v>
      </c>
    </row>
    <row r="257" spans="1:4" ht="18" customHeight="1">
      <c r="A257" s="4" t="s">
        <v>750</v>
      </c>
      <c r="B257" s="20">
        <v>15</v>
      </c>
      <c r="C257" s="20">
        <v>4</v>
      </c>
      <c r="D257" s="20">
        <v>11</v>
      </c>
    </row>
    <row r="258" spans="1:4" ht="18" customHeight="1">
      <c r="A258" s="4" t="s">
        <v>751</v>
      </c>
      <c r="B258" s="20">
        <v>15</v>
      </c>
      <c r="C258" s="20">
        <v>10</v>
      </c>
      <c r="D258" s="20">
        <v>5</v>
      </c>
    </row>
    <row r="259" spans="1:4" ht="18" customHeight="1">
      <c r="A259" s="4" t="s">
        <v>752</v>
      </c>
      <c r="B259" s="20">
        <v>15</v>
      </c>
      <c r="C259" s="20">
        <v>9</v>
      </c>
      <c r="D259" s="20">
        <v>6</v>
      </c>
    </row>
    <row r="260" spans="1:4" ht="18" customHeight="1">
      <c r="A260" s="4" t="s">
        <v>753</v>
      </c>
      <c r="B260" s="20">
        <v>15</v>
      </c>
      <c r="C260" s="20">
        <v>8</v>
      </c>
      <c r="D260" s="20">
        <v>7</v>
      </c>
    </row>
    <row r="261" spans="1:4" ht="18" customHeight="1">
      <c r="A261" s="4" t="s">
        <v>754</v>
      </c>
      <c r="B261" s="20">
        <v>15</v>
      </c>
      <c r="C261" s="20">
        <v>7</v>
      </c>
      <c r="D261" s="20">
        <v>8</v>
      </c>
    </row>
    <row r="262" spans="1:4" ht="18" customHeight="1">
      <c r="A262" s="4" t="s">
        <v>755</v>
      </c>
      <c r="B262" s="20">
        <v>15</v>
      </c>
      <c r="C262" s="20">
        <v>9</v>
      </c>
      <c r="D262" s="20">
        <v>6</v>
      </c>
    </row>
    <row r="263" spans="1:4" ht="18" customHeight="1">
      <c r="A263" s="4" t="s">
        <v>756</v>
      </c>
      <c r="B263" s="20">
        <v>15</v>
      </c>
      <c r="C263" s="20">
        <v>7</v>
      </c>
      <c r="D263" s="20">
        <v>8</v>
      </c>
    </row>
    <row r="264" spans="1:4" ht="18" customHeight="1">
      <c r="A264" s="4" t="s">
        <v>757</v>
      </c>
      <c r="B264" s="20">
        <v>15</v>
      </c>
      <c r="C264" s="20">
        <v>11</v>
      </c>
      <c r="D264" s="20">
        <v>4</v>
      </c>
    </row>
    <row r="265" spans="1:4" ht="18" customHeight="1">
      <c r="A265" s="4" t="s">
        <v>758</v>
      </c>
      <c r="B265" s="20">
        <v>15</v>
      </c>
      <c r="C265" s="20" t="s">
        <v>107</v>
      </c>
      <c r="D265" s="20">
        <v>15</v>
      </c>
    </row>
    <row r="266" spans="1:4" ht="18" customHeight="1">
      <c r="A266" s="4" t="s">
        <v>759</v>
      </c>
      <c r="B266" s="20">
        <v>15</v>
      </c>
      <c r="C266" s="20">
        <v>7</v>
      </c>
      <c r="D266" s="20">
        <v>8</v>
      </c>
    </row>
    <row r="267" spans="1:4" ht="18" customHeight="1">
      <c r="A267" s="4" t="s">
        <v>760</v>
      </c>
      <c r="B267" s="20">
        <v>15</v>
      </c>
      <c r="C267" s="20">
        <v>13</v>
      </c>
      <c r="D267" s="20">
        <v>2</v>
      </c>
    </row>
    <row r="268" spans="1:4" ht="18" customHeight="1">
      <c r="A268" s="4" t="s">
        <v>761</v>
      </c>
      <c r="B268" s="20">
        <v>14</v>
      </c>
      <c r="C268" s="20">
        <v>13</v>
      </c>
      <c r="D268" s="20">
        <v>1</v>
      </c>
    </row>
    <row r="269" spans="1:4" ht="18" customHeight="1">
      <c r="A269" s="4" t="s">
        <v>762</v>
      </c>
      <c r="B269" s="20">
        <v>14</v>
      </c>
      <c r="C269" s="20">
        <v>9</v>
      </c>
      <c r="D269" s="20">
        <v>5</v>
      </c>
    </row>
    <row r="270" spans="1:4" ht="18" customHeight="1">
      <c r="A270" s="4" t="s">
        <v>763</v>
      </c>
      <c r="B270" s="20">
        <v>14</v>
      </c>
      <c r="C270" s="20">
        <v>9</v>
      </c>
      <c r="D270" s="20">
        <v>5</v>
      </c>
    </row>
    <row r="271" spans="1:4" ht="18" customHeight="1">
      <c r="A271" s="4" t="s">
        <v>764</v>
      </c>
      <c r="B271" s="20">
        <v>14</v>
      </c>
      <c r="C271" s="20">
        <v>8</v>
      </c>
      <c r="D271" s="20">
        <v>6</v>
      </c>
    </row>
    <row r="272" spans="1:4" ht="18" customHeight="1">
      <c r="A272" s="4" t="s">
        <v>765</v>
      </c>
      <c r="B272" s="20">
        <v>14</v>
      </c>
      <c r="C272" s="20">
        <v>5</v>
      </c>
      <c r="D272" s="20">
        <v>9</v>
      </c>
    </row>
    <row r="273" spans="1:4" ht="18" customHeight="1">
      <c r="A273" s="4" t="s">
        <v>766</v>
      </c>
      <c r="B273" s="20">
        <v>14</v>
      </c>
      <c r="C273" s="20">
        <v>7</v>
      </c>
      <c r="D273" s="20">
        <v>7</v>
      </c>
    </row>
    <row r="274" spans="1:4" ht="18" customHeight="1">
      <c r="A274" s="4" t="s">
        <v>767</v>
      </c>
      <c r="B274" s="20">
        <v>14</v>
      </c>
      <c r="C274" s="20">
        <v>10</v>
      </c>
      <c r="D274" s="20">
        <v>4</v>
      </c>
    </row>
    <row r="275" spans="1:4" ht="18" customHeight="1">
      <c r="A275" s="4" t="s">
        <v>768</v>
      </c>
      <c r="B275" s="20">
        <v>14</v>
      </c>
      <c r="C275" s="20">
        <v>6</v>
      </c>
      <c r="D275" s="20">
        <v>8</v>
      </c>
    </row>
    <row r="276" spans="1:4" ht="18" customHeight="1">
      <c r="A276" s="4" t="s">
        <v>769</v>
      </c>
      <c r="B276" s="20">
        <v>14</v>
      </c>
      <c r="C276" s="20">
        <v>10</v>
      </c>
      <c r="D276" s="20">
        <v>4</v>
      </c>
    </row>
    <row r="277" spans="1:4" ht="18" customHeight="1">
      <c r="A277" s="4" t="s">
        <v>770</v>
      </c>
      <c r="B277" s="20">
        <v>14</v>
      </c>
      <c r="C277" s="20">
        <v>1</v>
      </c>
      <c r="D277" s="20">
        <v>13</v>
      </c>
    </row>
    <row r="278" spans="1:4" ht="18" customHeight="1">
      <c r="A278" s="4" t="s">
        <v>771</v>
      </c>
      <c r="B278" s="20">
        <v>14</v>
      </c>
      <c r="C278" s="20">
        <v>6</v>
      </c>
      <c r="D278" s="20">
        <v>8</v>
      </c>
    </row>
    <row r="279" spans="1:4" ht="18" customHeight="1">
      <c r="A279" s="4" t="s">
        <v>772</v>
      </c>
      <c r="B279" s="20">
        <v>14</v>
      </c>
      <c r="C279" s="20">
        <v>6</v>
      </c>
      <c r="D279" s="20">
        <v>8</v>
      </c>
    </row>
    <row r="280" spans="1:4" ht="18" customHeight="1">
      <c r="A280" s="4" t="s">
        <v>773</v>
      </c>
      <c r="B280" s="20">
        <v>14</v>
      </c>
      <c r="C280" s="20">
        <v>5</v>
      </c>
      <c r="D280" s="20">
        <v>9</v>
      </c>
    </row>
    <row r="281" spans="1:4" ht="18" customHeight="1">
      <c r="A281" s="4" t="s">
        <v>774</v>
      </c>
      <c r="B281" s="20">
        <v>14</v>
      </c>
      <c r="C281" s="20">
        <v>8</v>
      </c>
      <c r="D281" s="20">
        <v>6</v>
      </c>
    </row>
    <row r="282" spans="1:4" ht="18" customHeight="1">
      <c r="A282" s="4" t="s">
        <v>775</v>
      </c>
      <c r="B282" s="20">
        <v>14</v>
      </c>
      <c r="C282" s="20">
        <v>10</v>
      </c>
      <c r="D282" s="20">
        <v>4</v>
      </c>
    </row>
    <row r="283" spans="1:4" ht="18" customHeight="1">
      <c r="A283" s="4" t="s">
        <v>776</v>
      </c>
      <c r="B283" s="20">
        <v>14</v>
      </c>
      <c r="C283" s="20">
        <v>8</v>
      </c>
      <c r="D283" s="20">
        <v>6</v>
      </c>
    </row>
    <row r="284" spans="1:4" ht="18" customHeight="1">
      <c r="A284" s="4" t="s">
        <v>777</v>
      </c>
      <c r="B284" s="20">
        <v>14</v>
      </c>
      <c r="C284" s="20">
        <v>12</v>
      </c>
      <c r="D284" s="20">
        <v>2</v>
      </c>
    </row>
    <row r="285" spans="1:4" ht="18" customHeight="1">
      <c r="A285" s="4" t="s">
        <v>778</v>
      </c>
      <c r="B285" s="20">
        <v>14</v>
      </c>
      <c r="C285" s="20">
        <v>11</v>
      </c>
      <c r="D285" s="20">
        <v>3</v>
      </c>
    </row>
    <row r="286" spans="1:4" ht="18" customHeight="1">
      <c r="A286" s="4" t="s">
        <v>779</v>
      </c>
      <c r="B286" s="20">
        <v>14</v>
      </c>
      <c r="C286" s="20">
        <v>12</v>
      </c>
      <c r="D286" s="20">
        <v>2</v>
      </c>
    </row>
    <row r="287" spans="1:4" ht="18" customHeight="1">
      <c r="A287" s="4" t="s">
        <v>780</v>
      </c>
      <c r="B287" s="20">
        <v>13</v>
      </c>
      <c r="C287" s="20">
        <v>11</v>
      </c>
      <c r="D287" s="20">
        <v>2</v>
      </c>
    </row>
    <row r="288" spans="1:4" ht="18" customHeight="1">
      <c r="A288" s="4" t="s">
        <v>781</v>
      </c>
      <c r="B288" s="20">
        <v>13</v>
      </c>
      <c r="C288" s="20">
        <v>13</v>
      </c>
      <c r="D288" s="20" t="s">
        <v>107</v>
      </c>
    </row>
    <row r="289" spans="1:4" ht="18" customHeight="1">
      <c r="A289" s="4" t="s">
        <v>782</v>
      </c>
      <c r="B289" s="20">
        <v>13</v>
      </c>
      <c r="C289" s="20">
        <v>12</v>
      </c>
      <c r="D289" s="20">
        <v>1</v>
      </c>
    </row>
    <row r="290" spans="1:4" ht="18" customHeight="1">
      <c r="A290" s="4" t="s">
        <v>783</v>
      </c>
      <c r="B290" s="20">
        <v>13</v>
      </c>
      <c r="C290" s="20">
        <v>5</v>
      </c>
      <c r="D290" s="20">
        <v>8</v>
      </c>
    </row>
    <row r="291" spans="1:4" ht="18" customHeight="1">
      <c r="A291" s="4" t="s">
        <v>784</v>
      </c>
      <c r="B291" s="20">
        <v>13</v>
      </c>
      <c r="C291" s="20">
        <v>3</v>
      </c>
      <c r="D291" s="20">
        <v>10</v>
      </c>
    </row>
    <row r="292" spans="1:4" ht="18" customHeight="1">
      <c r="A292" s="4" t="s">
        <v>785</v>
      </c>
      <c r="B292" s="20">
        <v>13</v>
      </c>
      <c r="C292" s="20">
        <v>7</v>
      </c>
      <c r="D292" s="20">
        <v>6</v>
      </c>
    </row>
    <row r="293" spans="1:4" ht="18" customHeight="1">
      <c r="A293" s="4" t="s">
        <v>786</v>
      </c>
      <c r="B293" s="20">
        <v>13</v>
      </c>
      <c r="C293" s="20">
        <v>7</v>
      </c>
      <c r="D293" s="20">
        <v>6</v>
      </c>
    </row>
    <row r="294" spans="1:4" ht="18" customHeight="1">
      <c r="A294" s="4" t="s">
        <v>787</v>
      </c>
      <c r="B294" s="20">
        <v>13</v>
      </c>
      <c r="C294" s="20">
        <v>11</v>
      </c>
      <c r="D294" s="20">
        <v>2</v>
      </c>
    </row>
    <row r="295" spans="1:4" ht="18" customHeight="1">
      <c r="A295" s="4" t="s">
        <v>788</v>
      </c>
      <c r="B295" s="20">
        <v>13</v>
      </c>
      <c r="C295" s="20">
        <v>9</v>
      </c>
      <c r="D295" s="20">
        <v>4</v>
      </c>
    </row>
    <row r="296" spans="1:4" ht="18" customHeight="1">
      <c r="A296" s="4" t="s">
        <v>789</v>
      </c>
      <c r="B296" s="20">
        <v>13</v>
      </c>
      <c r="C296" s="20">
        <v>8</v>
      </c>
      <c r="D296" s="20">
        <v>5</v>
      </c>
    </row>
    <row r="297" spans="1:4" ht="18" customHeight="1">
      <c r="A297" s="4" t="s">
        <v>790</v>
      </c>
      <c r="B297" s="20">
        <v>13</v>
      </c>
      <c r="C297" s="20">
        <v>8</v>
      </c>
      <c r="D297" s="20">
        <v>5</v>
      </c>
    </row>
    <row r="298" spans="1:4" ht="18" customHeight="1">
      <c r="A298" s="4" t="s">
        <v>791</v>
      </c>
      <c r="B298" s="20">
        <v>12</v>
      </c>
      <c r="C298" s="20">
        <v>3</v>
      </c>
      <c r="D298" s="20">
        <v>9</v>
      </c>
    </row>
    <row r="299" spans="1:4" ht="18" customHeight="1">
      <c r="A299" s="4" t="s">
        <v>792</v>
      </c>
      <c r="B299" s="20">
        <v>12</v>
      </c>
      <c r="C299" s="20">
        <v>7</v>
      </c>
      <c r="D299" s="20">
        <v>5</v>
      </c>
    </row>
    <row r="300" spans="1:4" ht="18" customHeight="1">
      <c r="A300" s="4" t="s">
        <v>793</v>
      </c>
      <c r="B300" s="20">
        <v>12</v>
      </c>
      <c r="C300" s="20">
        <v>8</v>
      </c>
      <c r="D300" s="20">
        <v>4</v>
      </c>
    </row>
    <row r="301" spans="1:4" ht="18" customHeight="1">
      <c r="A301" s="4" t="s">
        <v>794</v>
      </c>
      <c r="B301" s="20">
        <v>12</v>
      </c>
      <c r="C301" s="20">
        <v>4</v>
      </c>
      <c r="D301" s="20">
        <v>8</v>
      </c>
    </row>
    <row r="302" spans="1:4" ht="18" customHeight="1">
      <c r="A302" s="4" t="s">
        <v>795</v>
      </c>
      <c r="B302" s="20">
        <v>12</v>
      </c>
      <c r="C302" s="20">
        <v>4</v>
      </c>
      <c r="D302" s="20">
        <v>8</v>
      </c>
    </row>
    <row r="303" spans="1:4" ht="18" customHeight="1">
      <c r="A303" s="4" t="s">
        <v>796</v>
      </c>
      <c r="B303" s="20">
        <v>12</v>
      </c>
      <c r="C303" s="20">
        <v>5</v>
      </c>
      <c r="D303" s="20">
        <v>7</v>
      </c>
    </row>
    <row r="304" spans="1:4" ht="18" customHeight="1">
      <c r="A304" s="4" t="s">
        <v>797</v>
      </c>
      <c r="B304" s="20">
        <v>12</v>
      </c>
      <c r="C304" s="20">
        <v>8</v>
      </c>
      <c r="D304" s="20">
        <v>4</v>
      </c>
    </row>
    <row r="305" spans="1:4" ht="18" customHeight="1">
      <c r="A305" s="4" t="s">
        <v>798</v>
      </c>
      <c r="B305" s="20">
        <v>12</v>
      </c>
      <c r="C305" s="20">
        <v>6</v>
      </c>
      <c r="D305" s="20">
        <v>6</v>
      </c>
    </row>
    <row r="306" spans="1:4" ht="18" customHeight="1">
      <c r="A306" s="4" t="s">
        <v>799</v>
      </c>
      <c r="B306" s="20">
        <v>12</v>
      </c>
      <c r="C306" s="20">
        <v>7</v>
      </c>
      <c r="D306" s="20">
        <v>5</v>
      </c>
    </row>
    <row r="307" spans="1:4" ht="18" customHeight="1">
      <c r="A307" s="4" t="s">
        <v>800</v>
      </c>
      <c r="B307" s="20">
        <v>12</v>
      </c>
      <c r="C307" s="20">
        <v>6</v>
      </c>
      <c r="D307" s="20">
        <v>6</v>
      </c>
    </row>
    <row r="308" spans="1:4" ht="18" customHeight="1">
      <c r="A308" s="4" t="s">
        <v>801</v>
      </c>
      <c r="B308" s="20">
        <v>11</v>
      </c>
      <c r="C308" s="20">
        <v>8</v>
      </c>
      <c r="D308" s="20">
        <v>3</v>
      </c>
    </row>
    <row r="309" spans="1:4" ht="18" customHeight="1">
      <c r="A309" s="4" t="s">
        <v>802</v>
      </c>
      <c r="B309" s="20">
        <v>11</v>
      </c>
      <c r="C309" s="20">
        <v>9</v>
      </c>
      <c r="D309" s="20">
        <v>2</v>
      </c>
    </row>
    <row r="310" spans="1:4" ht="18" customHeight="1">
      <c r="A310" s="4" t="s">
        <v>803</v>
      </c>
      <c r="B310" s="20">
        <v>11</v>
      </c>
      <c r="C310" s="20">
        <v>10</v>
      </c>
      <c r="D310" s="20">
        <v>1</v>
      </c>
    </row>
    <row r="311" spans="1:4" ht="18" customHeight="1">
      <c r="A311" s="4" t="s">
        <v>804</v>
      </c>
      <c r="B311" s="20">
        <v>11</v>
      </c>
      <c r="C311" s="20">
        <v>3</v>
      </c>
      <c r="D311" s="20">
        <v>8</v>
      </c>
    </row>
    <row r="312" spans="1:4" ht="18" customHeight="1">
      <c r="A312" s="4" t="s">
        <v>805</v>
      </c>
      <c r="B312" s="20">
        <v>11</v>
      </c>
      <c r="C312" s="20">
        <v>11</v>
      </c>
      <c r="D312" s="20" t="s">
        <v>107</v>
      </c>
    </row>
    <row r="313" spans="1:4" ht="18" customHeight="1">
      <c r="A313" s="4" t="s">
        <v>806</v>
      </c>
      <c r="B313" s="20">
        <v>11</v>
      </c>
      <c r="C313" s="20">
        <v>6</v>
      </c>
      <c r="D313" s="20">
        <v>5</v>
      </c>
    </row>
    <row r="314" spans="1:4" ht="18" customHeight="1">
      <c r="A314" s="4" t="s">
        <v>807</v>
      </c>
      <c r="B314" s="20">
        <v>11</v>
      </c>
      <c r="C314" s="20">
        <v>9</v>
      </c>
      <c r="D314" s="20">
        <v>2</v>
      </c>
    </row>
    <row r="315" spans="1:4" ht="18" customHeight="1">
      <c r="A315" s="4" t="s">
        <v>808</v>
      </c>
      <c r="B315" s="20">
        <v>11</v>
      </c>
      <c r="C315" s="20">
        <v>4</v>
      </c>
      <c r="D315" s="20">
        <v>7</v>
      </c>
    </row>
    <row r="316" spans="1:4" ht="18" customHeight="1">
      <c r="A316" s="4" t="s">
        <v>809</v>
      </c>
      <c r="B316" s="20">
        <v>11</v>
      </c>
      <c r="C316" s="20">
        <v>3</v>
      </c>
      <c r="D316" s="20">
        <v>8</v>
      </c>
    </row>
    <row r="317" spans="1:4" ht="18" customHeight="1">
      <c r="A317" s="4" t="s">
        <v>810</v>
      </c>
      <c r="B317" s="20">
        <v>11</v>
      </c>
      <c r="C317" s="20">
        <v>5</v>
      </c>
      <c r="D317" s="20">
        <v>6</v>
      </c>
    </row>
    <row r="318" spans="1:4" ht="18" customHeight="1">
      <c r="A318" s="4" t="s">
        <v>811</v>
      </c>
      <c r="B318" s="20">
        <v>11</v>
      </c>
      <c r="C318" s="20">
        <v>5</v>
      </c>
      <c r="D318" s="20">
        <v>6</v>
      </c>
    </row>
    <row r="319" spans="1:4" ht="18" customHeight="1">
      <c r="A319" s="4" t="s">
        <v>812</v>
      </c>
      <c r="B319" s="20">
        <v>11</v>
      </c>
      <c r="C319" s="20">
        <v>10</v>
      </c>
      <c r="D319" s="20">
        <v>1</v>
      </c>
    </row>
    <row r="320" spans="1:4" ht="18" customHeight="1">
      <c r="A320" s="4" t="s">
        <v>813</v>
      </c>
      <c r="B320" s="20">
        <v>11</v>
      </c>
      <c r="C320" s="20">
        <v>5</v>
      </c>
      <c r="D320" s="20">
        <v>6</v>
      </c>
    </row>
    <row r="321" spans="1:4" ht="18" customHeight="1">
      <c r="A321" s="4" t="s">
        <v>814</v>
      </c>
      <c r="B321" s="20">
        <v>11</v>
      </c>
      <c r="C321" s="20">
        <v>6</v>
      </c>
      <c r="D321" s="20">
        <v>5</v>
      </c>
    </row>
    <row r="322" spans="1:4" ht="18" customHeight="1">
      <c r="A322" s="4" t="s">
        <v>815</v>
      </c>
      <c r="B322" s="20">
        <v>11</v>
      </c>
      <c r="C322" s="20">
        <v>7</v>
      </c>
      <c r="D322" s="20">
        <v>4</v>
      </c>
    </row>
    <row r="323" spans="1:4" ht="18" customHeight="1">
      <c r="A323" s="4" t="s">
        <v>816</v>
      </c>
      <c r="B323" s="20">
        <v>11</v>
      </c>
      <c r="C323" s="20">
        <v>5</v>
      </c>
      <c r="D323" s="20">
        <v>6</v>
      </c>
    </row>
    <row r="324" spans="1:4" ht="18" customHeight="1">
      <c r="A324" s="4" t="s">
        <v>817</v>
      </c>
      <c r="B324" s="20">
        <v>11</v>
      </c>
      <c r="C324" s="20">
        <v>9</v>
      </c>
      <c r="D324" s="20">
        <v>2</v>
      </c>
    </row>
    <row r="325" spans="1:4" ht="18" customHeight="1">
      <c r="A325" s="4" t="s">
        <v>818</v>
      </c>
      <c r="B325" s="20">
        <v>10</v>
      </c>
      <c r="C325" s="20">
        <v>9</v>
      </c>
      <c r="D325" s="20">
        <v>1</v>
      </c>
    </row>
    <row r="326" spans="1:4" ht="18" customHeight="1">
      <c r="A326" s="4" t="s">
        <v>819</v>
      </c>
      <c r="B326" s="20">
        <v>10</v>
      </c>
      <c r="C326" s="20">
        <v>9</v>
      </c>
      <c r="D326" s="20">
        <v>1</v>
      </c>
    </row>
    <row r="327" spans="1:4" ht="18" customHeight="1">
      <c r="A327" s="4" t="s">
        <v>820</v>
      </c>
      <c r="B327" s="20">
        <v>10</v>
      </c>
      <c r="C327" s="20">
        <v>6</v>
      </c>
      <c r="D327" s="20">
        <v>4</v>
      </c>
    </row>
    <row r="328" spans="1:4" ht="18" customHeight="1">
      <c r="A328" s="4" t="s">
        <v>821</v>
      </c>
      <c r="B328" s="20">
        <v>10</v>
      </c>
      <c r="C328" s="20">
        <v>5</v>
      </c>
      <c r="D328" s="20">
        <v>5</v>
      </c>
    </row>
    <row r="329" spans="1:4" ht="18" customHeight="1">
      <c r="A329" s="4" t="s">
        <v>822</v>
      </c>
      <c r="B329" s="20">
        <v>10</v>
      </c>
      <c r="C329" s="20">
        <v>6</v>
      </c>
      <c r="D329" s="20">
        <v>4</v>
      </c>
    </row>
    <row r="330" spans="1:4" ht="18" customHeight="1">
      <c r="A330" s="4" t="s">
        <v>823</v>
      </c>
      <c r="B330" s="20">
        <v>10</v>
      </c>
      <c r="C330" s="20">
        <v>3</v>
      </c>
      <c r="D330" s="20">
        <v>7</v>
      </c>
    </row>
    <row r="331" spans="1:4" ht="18" customHeight="1">
      <c r="A331" s="4" t="s">
        <v>824</v>
      </c>
      <c r="B331" s="20">
        <v>10</v>
      </c>
      <c r="C331" s="20">
        <v>5</v>
      </c>
      <c r="D331" s="20">
        <v>5</v>
      </c>
    </row>
    <row r="332" spans="1:4" ht="18" customHeight="1">
      <c r="A332" s="4" t="s">
        <v>825</v>
      </c>
      <c r="B332" s="20">
        <v>10</v>
      </c>
      <c r="C332" s="20">
        <v>2</v>
      </c>
      <c r="D332" s="20">
        <v>8</v>
      </c>
    </row>
    <row r="333" spans="1:4" ht="18" customHeight="1">
      <c r="A333" s="4" t="s">
        <v>826</v>
      </c>
      <c r="B333" s="20">
        <v>10</v>
      </c>
      <c r="C333" s="20">
        <v>2</v>
      </c>
      <c r="D333" s="20">
        <v>8</v>
      </c>
    </row>
    <row r="334" spans="1:4" ht="18" customHeight="1">
      <c r="A334" s="4" t="s">
        <v>827</v>
      </c>
      <c r="B334" s="20">
        <v>10</v>
      </c>
      <c r="C334" s="20">
        <v>8</v>
      </c>
      <c r="D334" s="20">
        <v>2</v>
      </c>
    </row>
    <row r="335" spans="1:4" ht="18" customHeight="1">
      <c r="A335" s="4" t="s">
        <v>828</v>
      </c>
      <c r="B335" s="20">
        <v>10</v>
      </c>
      <c r="C335" s="20">
        <v>4</v>
      </c>
      <c r="D335" s="20">
        <v>6</v>
      </c>
    </row>
    <row r="336" spans="1:4" ht="18" customHeight="1">
      <c r="A336" s="4" t="s">
        <v>829</v>
      </c>
      <c r="B336" s="20">
        <v>10</v>
      </c>
      <c r="C336" s="20">
        <v>5</v>
      </c>
      <c r="D336" s="20">
        <v>5</v>
      </c>
    </row>
    <row r="337" spans="1:4" ht="18" customHeight="1">
      <c r="A337" s="4" t="s">
        <v>830</v>
      </c>
      <c r="B337" s="20">
        <v>10</v>
      </c>
      <c r="C337" s="20">
        <v>5</v>
      </c>
      <c r="D337" s="20">
        <v>5</v>
      </c>
    </row>
    <row r="338" spans="1:4" ht="18" customHeight="1">
      <c r="A338" s="4" t="s">
        <v>831</v>
      </c>
      <c r="B338" s="20">
        <v>10</v>
      </c>
      <c r="C338" s="20">
        <v>5</v>
      </c>
      <c r="D338" s="20">
        <v>5</v>
      </c>
    </row>
    <row r="339" spans="1:4" ht="18" customHeight="1">
      <c r="A339" s="4" t="s">
        <v>832</v>
      </c>
      <c r="B339" s="20">
        <v>10</v>
      </c>
      <c r="C339" s="20">
        <v>8</v>
      </c>
      <c r="D339" s="20">
        <v>2</v>
      </c>
    </row>
    <row r="340" spans="1:4" ht="18" customHeight="1">
      <c r="A340" s="4" t="s">
        <v>833</v>
      </c>
      <c r="B340" s="20">
        <v>10</v>
      </c>
      <c r="C340" s="20">
        <v>6</v>
      </c>
      <c r="D340" s="20">
        <v>4</v>
      </c>
    </row>
    <row r="341" spans="1:4" ht="18" customHeight="1">
      <c r="A341" s="4" t="s">
        <v>834</v>
      </c>
      <c r="B341" s="20">
        <v>10</v>
      </c>
      <c r="C341" s="20">
        <v>7</v>
      </c>
      <c r="D341" s="20">
        <v>3</v>
      </c>
    </row>
    <row r="342" spans="1:4" ht="18" customHeight="1">
      <c r="A342" s="4" t="s">
        <v>835</v>
      </c>
      <c r="B342" s="20">
        <v>10</v>
      </c>
      <c r="C342" s="20">
        <v>4</v>
      </c>
      <c r="D342" s="20">
        <v>6</v>
      </c>
    </row>
    <row r="343" spans="1:4" ht="18" customHeight="1">
      <c r="A343" s="4" t="s">
        <v>836</v>
      </c>
      <c r="B343" s="20">
        <v>10</v>
      </c>
      <c r="C343" s="20">
        <v>7</v>
      </c>
      <c r="D343" s="20">
        <v>3</v>
      </c>
    </row>
    <row r="344" spans="1:4" ht="18" customHeight="1">
      <c r="A344" s="4" t="s">
        <v>837</v>
      </c>
      <c r="B344" s="20">
        <v>10</v>
      </c>
      <c r="C344" s="20">
        <v>8</v>
      </c>
      <c r="D344" s="20">
        <v>2</v>
      </c>
    </row>
    <row r="345" spans="1:4" ht="18" customHeight="1">
      <c r="A345" s="4" t="s">
        <v>838</v>
      </c>
      <c r="B345" s="20">
        <v>10</v>
      </c>
      <c r="C345" s="20">
        <v>7</v>
      </c>
      <c r="D345" s="20">
        <v>3</v>
      </c>
    </row>
    <row r="346" spans="1:4" ht="18" customHeight="1">
      <c r="A346" s="4" t="s">
        <v>839</v>
      </c>
      <c r="B346" s="20">
        <v>10</v>
      </c>
      <c r="C346" s="20">
        <v>7</v>
      </c>
      <c r="D346" s="20">
        <v>3</v>
      </c>
    </row>
    <row r="347" spans="1:4" ht="18" customHeight="1">
      <c r="A347" s="4" t="s">
        <v>840</v>
      </c>
      <c r="B347" s="20">
        <v>10</v>
      </c>
      <c r="C347" s="20">
        <v>9</v>
      </c>
      <c r="D347" s="20">
        <v>1</v>
      </c>
    </row>
    <row r="348" spans="1:4" ht="18" customHeight="1">
      <c r="A348" s="4" t="s">
        <v>841</v>
      </c>
      <c r="B348" s="20">
        <v>10</v>
      </c>
      <c r="C348" s="20">
        <v>7</v>
      </c>
      <c r="D348" s="20">
        <v>3</v>
      </c>
    </row>
    <row r="349" spans="1:4" ht="18" customHeight="1">
      <c r="A349" s="4" t="s">
        <v>842</v>
      </c>
      <c r="B349" s="20">
        <v>10</v>
      </c>
      <c r="C349" s="20">
        <v>6</v>
      </c>
      <c r="D349" s="20">
        <v>4</v>
      </c>
    </row>
    <row r="350" spans="1:4" ht="18" customHeight="1">
      <c r="A350" s="4" t="s">
        <v>843</v>
      </c>
      <c r="B350" s="20">
        <v>9</v>
      </c>
      <c r="C350" s="20">
        <v>7</v>
      </c>
      <c r="D350" s="20">
        <v>2</v>
      </c>
    </row>
    <row r="351" spans="1:4" ht="18" customHeight="1">
      <c r="A351" s="4" t="s">
        <v>844</v>
      </c>
      <c r="B351" s="20">
        <v>9</v>
      </c>
      <c r="C351" s="20">
        <v>8</v>
      </c>
      <c r="D351" s="20">
        <v>1</v>
      </c>
    </row>
    <row r="352" spans="1:4" ht="18" customHeight="1">
      <c r="A352" s="4" t="s">
        <v>845</v>
      </c>
      <c r="B352" s="20">
        <v>9</v>
      </c>
      <c r="C352" s="20">
        <v>6</v>
      </c>
      <c r="D352" s="20">
        <v>3</v>
      </c>
    </row>
    <row r="353" spans="1:4" ht="18" customHeight="1">
      <c r="A353" s="4" t="s">
        <v>846</v>
      </c>
      <c r="B353" s="20">
        <v>9</v>
      </c>
      <c r="C353" s="20">
        <v>4</v>
      </c>
      <c r="D353" s="20">
        <v>5</v>
      </c>
    </row>
    <row r="354" spans="1:4" ht="18" customHeight="1">
      <c r="A354" s="4" t="s">
        <v>847</v>
      </c>
      <c r="B354" s="20">
        <v>9</v>
      </c>
      <c r="C354" s="20">
        <v>3</v>
      </c>
      <c r="D354" s="20">
        <v>6</v>
      </c>
    </row>
    <row r="355" spans="1:4" ht="18" customHeight="1">
      <c r="A355" s="4" t="s">
        <v>848</v>
      </c>
      <c r="B355" s="20">
        <v>9</v>
      </c>
      <c r="C355" s="20">
        <v>5</v>
      </c>
      <c r="D355" s="20">
        <v>4</v>
      </c>
    </row>
    <row r="356" spans="1:4" ht="18" customHeight="1">
      <c r="A356" s="4" t="s">
        <v>849</v>
      </c>
      <c r="B356" s="20">
        <v>9</v>
      </c>
      <c r="C356" s="20">
        <v>4</v>
      </c>
      <c r="D356" s="20">
        <v>5</v>
      </c>
    </row>
    <row r="357" spans="1:4" ht="18" customHeight="1">
      <c r="A357" s="4" t="s">
        <v>850</v>
      </c>
      <c r="B357" s="20">
        <v>9</v>
      </c>
      <c r="C357" s="20">
        <v>6</v>
      </c>
      <c r="D357" s="20">
        <v>3</v>
      </c>
    </row>
    <row r="358" spans="1:4" ht="18" customHeight="1">
      <c r="A358" s="4" t="s">
        <v>851</v>
      </c>
      <c r="B358" s="20">
        <v>9</v>
      </c>
      <c r="C358" s="20">
        <v>8</v>
      </c>
      <c r="D358" s="20">
        <v>1</v>
      </c>
    </row>
    <row r="359" spans="1:4" ht="18" customHeight="1">
      <c r="A359" s="4" t="s">
        <v>852</v>
      </c>
      <c r="B359" s="20">
        <v>9</v>
      </c>
      <c r="C359" s="20">
        <v>8</v>
      </c>
      <c r="D359" s="20">
        <v>1</v>
      </c>
    </row>
    <row r="360" spans="1:4" ht="18" customHeight="1">
      <c r="A360" s="4" t="s">
        <v>853</v>
      </c>
      <c r="B360" s="20">
        <v>9</v>
      </c>
      <c r="C360" s="20">
        <v>8</v>
      </c>
      <c r="D360" s="20">
        <v>1</v>
      </c>
    </row>
    <row r="361" spans="1:4" ht="18" customHeight="1">
      <c r="A361" s="4" t="s">
        <v>854</v>
      </c>
      <c r="B361" s="20">
        <v>9</v>
      </c>
      <c r="C361" s="20">
        <v>4</v>
      </c>
      <c r="D361" s="20">
        <v>5</v>
      </c>
    </row>
    <row r="362" spans="1:4" ht="18" customHeight="1">
      <c r="A362" s="4" t="s">
        <v>855</v>
      </c>
      <c r="B362" s="20">
        <v>9</v>
      </c>
      <c r="C362" s="20">
        <v>5</v>
      </c>
      <c r="D362" s="20">
        <v>4</v>
      </c>
    </row>
    <row r="363" spans="1:4" ht="18" customHeight="1">
      <c r="A363" s="4" t="s">
        <v>856</v>
      </c>
      <c r="B363" s="20">
        <v>9</v>
      </c>
      <c r="C363" s="20">
        <v>6</v>
      </c>
      <c r="D363" s="20">
        <v>3</v>
      </c>
    </row>
    <row r="364" spans="1:4" ht="18" customHeight="1">
      <c r="A364" s="4" t="s">
        <v>857</v>
      </c>
      <c r="B364" s="20">
        <v>9</v>
      </c>
      <c r="C364" s="20">
        <v>6</v>
      </c>
      <c r="D364" s="20">
        <v>3</v>
      </c>
    </row>
    <row r="365" spans="1:4" ht="18" customHeight="1">
      <c r="A365" s="4" t="s">
        <v>858</v>
      </c>
      <c r="B365" s="20">
        <v>9</v>
      </c>
      <c r="C365" s="20">
        <v>7</v>
      </c>
      <c r="D365" s="20">
        <v>2</v>
      </c>
    </row>
    <row r="366" spans="1:4" ht="18" customHeight="1">
      <c r="A366" s="4" t="s">
        <v>859</v>
      </c>
      <c r="B366" s="20">
        <v>9</v>
      </c>
      <c r="C366" s="20">
        <v>6</v>
      </c>
      <c r="D366" s="20">
        <v>3</v>
      </c>
    </row>
    <row r="367" spans="1:4" ht="18" customHeight="1">
      <c r="A367" s="4" t="s">
        <v>860</v>
      </c>
      <c r="B367" s="20">
        <v>9</v>
      </c>
      <c r="C367" s="20">
        <v>2</v>
      </c>
      <c r="D367" s="20">
        <v>7</v>
      </c>
    </row>
    <row r="368" spans="1:4" ht="18" customHeight="1">
      <c r="A368" s="4" t="s">
        <v>861</v>
      </c>
      <c r="B368" s="20">
        <v>9</v>
      </c>
      <c r="C368" s="20">
        <v>6</v>
      </c>
      <c r="D368" s="20">
        <v>3</v>
      </c>
    </row>
    <row r="369" spans="1:4" ht="18" customHeight="1">
      <c r="A369" s="4" t="s">
        <v>862</v>
      </c>
      <c r="B369" s="20">
        <v>9</v>
      </c>
      <c r="C369" s="20">
        <v>4</v>
      </c>
      <c r="D369" s="20">
        <v>5</v>
      </c>
    </row>
    <row r="370" spans="1:4" ht="18" customHeight="1">
      <c r="A370" s="4" t="s">
        <v>863</v>
      </c>
      <c r="B370" s="20">
        <v>9</v>
      </c>
      <c r="C370" s="20">
        <v>4</v>
      </c>
      <c r="D370" s="20">
        <v>5</v>
      </c>
    </row>
    <row r="371" spans="1:4" ht="18" customHeight="1">
      <c r="A371" s="4" t="s">
        <v>864</v>
      </c>
      <c r="B371" s="20">
        <v>9</v>
      </c>
      <c r="C371" s="20">
        <v>4</v>
      </c>
      <c r="D371" s="20">
        <v>5</v>
      </c>
    </row>
    <row r="372" spans="1:4" ht="18" customHeight="1">
      <c r="A372" s="4" t="s">
        <v>865</v>
      </c>
      <c r="B372" s="20">
        <v>9</v>
      </c>
      <c r="C372" s="20">
        <v>2</v>
      </c>
      <c r="D372" s="20">
        <v>7</v>
      </c>
    </row>
    <row r="373" spans="1:4" ht="18" customHeight="1">
      <c r="A373" s="4" t="s">
        <v>866</v>
      </c>
      <c r="B373" s="20">
        <v>9</v>
      </c>
      <c r="C373" s="20">
        <v>3</v>
      </c>
      <c r="D373" s="20">
        <v>6</v>
      </c>
    </row>
    <row r="374" spans="1:4" ht="18" customHeight="1">
      <c r="A374" s="4" t="s">
        <v>867</v>
      </c>
      <c r="B374" s="20">
        <v>9</v>
      </c>
      <c r="C374" s="20">
        <v>3</v>
      </c>
      <c r="D374" s="20">
        <v>6</v>
      </c>
    </row>
    <row r="375" spans="1:4" ht="18" customHeight="1">
      <c r="A375" s="4" t="s">
        <v>868</v>
      </c>
      <c r="B375" s="20">
        <v>9</v>
      </c>
      <c r="C375" s="20">
        <v>9</v>
      </c>
      <c r="D375" s="20" t="s">
        <v>107</v>
      </c>
    </row>
    <row r="376" spans="1:4" ht="18" customHeight="1">
      <c r="A376" s="4" t="s">
        <v>869</v>
      </c>
      <c r="B376" s="20">
        <v>9</v>
      </c>
      <c r="C376" s="20">
        <v>5</v>
      </c>
      <c r="D376" s="20">
        <v>4</v>
      </c>
    </row>
    <row r="377" spans="1:4" ht="18" customHeight="1">
      <c r="A377" s="4" t="s">
        <v>870</v>
      </c>
      <c r="B377" s="20">
        <v>9</v>
      </c>
      <c r="C377" s="20">
        <v>3</v>
      </c>
      <c r="D377" s="20">
        <v>6</v>
      </c>
    </row>
    <row r="378" spans="1:4" ht="18" customHeight="1">
      <c r="A378" s="4" t="s">
        <v>871</v>
      </c>
      <c r="B378" s="20">
        <v>9</v>
      </c>
      <c r="C378" s="20">
        <v>7</v>
      </c>
      <c r="D378" s="20">
        <v>2</v>
      </c>
    </row>
    <row r="379" spans="1:4" ht="18" customHeight="1">
      <c r="A379" s="4" t="s">
        <v>872</v>
      </c>
      <c r="B379" s="20">
        <v>9</v>
      </c>
      <c r="C379" s="20">
        <v>6</v>
      </c>
      <c r="D379" s="20">
        <v>3</v>
      </c>
    </row>
    <row r="380" spans="1:4" ht="18" customHeight="1">
      <c r="A380" s="4" t="s">
        <v>873</v>
      </c>
      <c r="B380" s="20">
        <v>9</v>
      </c>
      <c r="C380" s="20">
        <v>6</v>
      </c>
      <c r="D380" s="20">
        <v>3</v>
      </c>
    </row>
    <row r="381" spans="1:4" ht="18" customHeight="1">
      <c r="A381" s="4" t="s">
        <v>874</v>
      </c>
      <c r="B381" s="20">
        <v>9</v>
      </c>
      <c r="C381" s="20">
        <v>9</v>
      </c>
      <c r="D381" s="20" t="s">
        <v>107</v>
      </c>
    </row>
    <row r="382" spans="1:4" ht="18" customHeight="1">
      <c r="A382" s="4" t="s">
        <v>875</v>
      </c>
      <c r="B382" s="20">
        <v>8</v>
      </c>
      <c r="C382" s="20">
        <v>1</v>
      </c>
      <c r="D382" s="20">
        <v>7</v>
      </c>
    </row>
    <row r="383" spans="1:4" ht="18" customHeight="1">
      <c r="A383" s="4" t="s">
        <v>876</v>
      </c>
      <c r="B383" s="20">
        <v>8</v>
      </c>
      <c r="C383" s="20">
        <v>6</v>
      </c>
      <c r="D383" s="20">
        <v>2</v>
      </c>
    </row>
    <row r="384" spans="1:4" ht="18" customHeight="1">
      <c r="A384" s="4" t="s">
        <v>877</v>
      </c>
      <c r="B384" s="20">
        <v>8</v>
      </c>
      <c r="C384" s="20">
        <v>6</v>
      </c>
      <c r="D384" s="20">
        <v>2</v>
      </c>
    </row>
    <row r="385" spans="1:4" ht="18" customHeight="1">
      <c r="A385" s="4" t="s">
        <v>878</v>
      </c>
      <c r="B385" s="20">
        <v>8</v>
      </c>
      <c r="C385" s="20">
        <v>6</v>
      </c>
      <c r="D385" s="20">
        <v>2</v>
      </c>
    </row>
    <row r="386" spans="1:4" ht="18" customHeight="1">
      <c r="A386" s="4" t="s">
        <v>879</v>
      </c>
      <c r="B386" s="20">
        <v>8</v>
      </c>
      <c r="C386" s="20">
        <v>4</v>
      </c>
      <c r="D386" s="20">
        <v>4</v>
      </c>
    </row>
    <row r="387" spans="1:4" ht="18" customHeight="1">
      <c r="A387" s="4" t="s">
        <v>880</v>
      </c>
      <c r="B387" s="20">
        <v>8</v>
      </c>
      <c r="C387" s="20">
        <v>5</v>
      </c>
      <c r="D387" s="20">
        <v>3</v>
      </c>
    </row>
    <row r="388" spans="1:4" ht="18" customHeight="1">
      <c r="A388" s="4" t="s">
        <v>881</v>
      </c>
      <c r="B388" s="20">
        <v>8</v>
      </c>
      <c r="C388" s="20">
        <v>5</v>
      </c>
      <c r="D388" s="20">
        <v>3</v>
      </c>
    </row>
    <row r="389" spans="1:4" ht="18" customHeight="1">
      <c r="A389" s="4" t="s">
        <v>882</v>
      </c>
      <c r="B389" s="20">
        <v>8</v>
      </c>
      <c r="C389" s="20">
        <v>6</v>
      </c>
      <c r="D389" s="20">
        <v>2</v>
      </c>
    </row>
    <row r="390" spans="1:4" ht="18" customHeight="1">
      <c r="A390" s="4" t="s">
        <v>883</v>
      </c>
      <c r="B390" s="20">
        <v>8</v>
      </c>
      <c r="C390" s="20" t="s">
        <v>107</v>
      </c>
      <c r="D390" s="20">
        <v>8</v>
      </c>
    </row>
    <row r="391" spans="1:4" ht="18" customHeight="1">
      <c r="A391" s="4" t="s">
        <v>884</v>
      </c>
      <c r="B391" s="20">
        <v>8</v>
      </c>
      <c r="C391" s="20">
        <v>4</v>
      </c>
      <c r="D391" s="20">
        <v>4</v>
      </c>
    </row>
    <row r="392" spans="1:4" ht="18" customHeight="1">
      <c r="A392" s="4" t="s">
        <v>885</v>
      </c>
      <c r="B392" s="20">
        <v>8</v>
      </c>
      <c r="C392" s="20">
        <v>5</v>
      </c>
      <c r="D392" s="20">
        <v>3</v>
      </c>
    </row>
    <row r="393" spans="1:4" ht="18" customHeight="1">
      <c r="A393" s="4" t="s">
        <v>886</v>
      </c>
      <c r="B393" s="20">
        <v>8</v>
      </c>
      <c r="C393" s="20">
        <v>6</v>
      </c>
      <c r="D393" s="20">
        <v>2</v>
      </c>
    </row>
    <row r="394" spans="1:4" ht="18" customHeight="1">
      <c r="A394" s="4" t="s">
        <v>887</v>
      </c>
      <c r="B394" s="20">
        <v>8</v>
      </c>
      <c r="C394" s="20">
        <v>4</v>
      </c>
      <c r="D394" s="20">
        <v>4</v>
      </c>
    </row>
    <row r="395" spans="1:4" ht="18" customHeight="1">
      <c r="A395" s="4" t="s">
        <v>888</v>
      </c>
      <c r="B395" s="20">
        <v>8</v>
      </c>
      <c r="C395" s="20">
        <v>1</v>
      </c>
      <c r="D395" s="20">
        <v>7</v>
      </c>
    </row>
    <row r="396" spans="1:4" ht="18" customHeight="1">
      <c r="A396" s="4" t="s">
        <v>889</v>
      </c>
      <c r="B396" s="20">
        <v>8</v>
      </c>
      <c r="C396" s="20">
        <v>7</v>
      </c>
      <c r="D396" s="20">
        <v>1</v>
      </c>
    </row>
    <row r="397" spans="1:4" ht="18" customHeight="1">
      <c r="A397" s="4" t="s">
        <v>890</v>
      </c>
      <c r="B397" s="20">
        <v>8</v>
      </c>
      <c r="C397" s="20">
        <v>2</v>
      </c>
      <c r="D397" s="20">
        <v>6</v>
      </c>
    </row>
    <row r="398" spans="1:4" ht="18" customHeight="1">
      <c r="A398" s="4" t="s">
        <v>891</v>
      </c>
      <c r="B398" s="20">
        <v>8</v>
      </c>
      <c r="C398" s="20">
        <v>4</v>
      </c>
      <c r="D398" s="20">
        <v>4</v>
      </c>
    </row>
    <row r="399" spans="1:4" ht="18" customHeight="1">
      <c r="A399" s="4" t="s">
        <v>892</v>
      </c>
      <c r="B399" s="20">
        <v>8</v>
      </c>
      <c r="C399" s="20">
        <v>4</v>
      </c>
      <c r="D399" s="20">
        <v>4</v>
      </c>
    </row>
    <row r="400" spans="1:4" ht="18" customHeight="1">
      <c r="A400" s="4" t="s">
        <v>893</v>
      </c>
      <c r="B400" s="20">
        <v>8</v>
      </c>
      <c r="C400" s="20">
        <v>4</v>
      </c>
      <c r="D400" s="20">
        <v>4</v>
      </c>
    </row>
    <row r="401" spans="1:4" ht="18" customHeight="1">
      <c r="A401" s="4" t="s">
        <v>894</v>
      </c>
      <c r="B401" s="20">
        <v>8</v>
      </c>
      <c r="C401" s="20">
        <v>3</v>
      </c>
      <c r="D401" s="20">
        <v>5</v>
      </c>
    </row>
    <row r="402" spans="1:4" ht="18" customHeight="1">
      <c r="A402" s="4" t="s">
        <v>895</v>
      </c>
      <c r="B402" s="20">
        <v>8</v>
      </c>
      <c r="C402" s="20">
        <v>2</v>
      </c>
      <c r="D402" s="20">
        <v>6</v>
      </c>
    </row>
    <row r="403" spans="1:4" ht="18" customHeight="1">
      <c r="A403" s="4" t="s">
        <v>896</v>
      </c>
      <c r="B403" s="20">
        <v>8</v>
      </c>
      <c r="C403" s="20">
        <v>3</v>
      </c>
      <c r="D403" s="20">
        <v>5</v>
      </c>
    </row>
    <row r="404" spans="1:4" ht="18" customHeight="1">
      <c r="A404" s="4" t="s">
        <v>897</v>
      </c>
      <c r="B404" s="20">
        <v>8</v>
      </c>
      <c r="C404" s="20">
        <v>2</v>
      </c>
      <c r="D404" s="20">
        <v>6</v>
      </c>
    </row>
    <row r="405" spans="1:4" ht="18" customHeight="1">
      <c r="A405" s="4" t="s">
        <v>898</v>
      </c>
      <c r="B405" s="20">
        <v>8</v>
      </c>
      <c r="C405" s="20">
        <v>4</v>
      </c>
      <c r="D405" s="20">
        <v>4</v>
      </c>
    </row>
    <row r="406" spans="1:4" ht="18" customHeight="1">
      <c r="A406" s="4" t="s">
        <v>899</v>
      </c>
      <c r="B406" s="20">
        <v>8</v>
      </c>
      <c r="C406" s="20">
        <v>2</v>
      </c>
      <c r="D406" s="20">
        <v>6</v>
      </c>
    </row>
    <row r="407" spans="1:4" ht="18" customHeight="1">
      <c r="A407" s="4" t="s">
        <v>900</v>
      </c>
      <c r="B407" s="20">
        <v>8</v>
      </c>
      <c r="C407" s="20">
        <v>2</v>
      </c>
      <c r="D407" s="20">
        <v>6</v>
      </c>
    </row>
    <row r="408" spans="1:4" ht="18" customHeight="1">
      <c r="A408" s="4" t="s">
        <v>901</v>
      </c>
      <c r="B408" s="20">
        <v>8</v>
      </c>
      <c r="C408" s="20">
        <v>6</v>
      </c>
      <c r="D408" s="20">
        <v>2</v>
      </c>
    </row>
    <row r="409" spans="1:4" ht="18" customHeight="1">
      <c r="A409" s="4" t="s">
        <v>902</v>
      </c>
      <c r="B409" s="20">
        <v>8</v>
      </c>
      <c r="C409" s="20">
        <v>3</v>
      </c>
      <c r="D409" s="20">
        <v>5</v>
      </c>
    </row>
    <row r="410" spans="1:4" ht="18" customHeight="1">
      <c r="A410" s="4" t="s">
        <v>903</v>
      </c>
      <c r="B410" s="20">
        <v>8</v>
      </c>
      <c r="C410" s="20">
        <v>6</v>
      </c>
      <c r="D410" s="20">
        <v>2</v>
      </c>
    </row>
    <row r="411" spans="1:4" ht="18" customHeight="1">
      <c r="A411" s="4" t="s">
        <v>904</v>
      </c>
      <c r="B411" s="20">
        <v>7</v>
      </c>
      <c r="C411" s="20">
        <v>6</v>
      </c>
      <c r="D411" s="20">
        <v>1</v>
      </c>
    </row>
    <row r="412" spans="1:4" ht="18" customHeight="1">
      <c r="A412" s="4" t="s">
        <v>905</v>
      </c>
      <c r="B412" s="20">
        <v>7</v>
      </c>
      <c r="C412" s="20">
        <v>5</v>
      </c>
      <c r="D412" s="20">
        <v>2</v>
      </c>
    </row>
    <row r="413" spans="1:4" ht="18" customHeight="1">
      <c r="A413" s="4" t="s">
        <v>906</v>
      </c>
      <c r="B413" s="20">
        <v>7</v>
      </c>
      <c r="C413" s="20">
        <v>7</v>
      </c>
      <c r="D413" s="20" t="s">
        <v>107</v>
      </c>
    </row>
    <row r="414" spans="1:4" ht="18" customHeight="1">
      <c r="A414" s="4" t="s">
        <v>907</v>
      </c>
      <c r="B414" s="20">
        <v>7</v>
      </c>
      <c r="C414" s="20">
        <v>7</v>
      </c>
      <c r="D414" s="20" t="s">
        <v>107</v>
      </c>
    </row>
    <row r="415" spans="1:4" ht="18" customHeight="1">
      <c r="A415" s="4" t="s">
        <v>908</v>
      </c>
      <c r="B415" s="20">
        <v>7</v>
      </c>
      <c r="C415" s="20">
        <v>7</v>
      </c>
      <c r="D415" s="20" t="s">
        <v>107</v>
      </c>
    </row>
    <row r="416" spans="1:4" ht="18" customHeight="1">
      <c r="A416" s="4" t="s">
        <v>909</v>
      </c>
      <c r="B416" s="20">
        <v>7</v>
      </c>
      <c r="C416" s="20">
        <v>5</v>
      </c>
      <c r="D416" s="20">
        <v>2</v>
      </c>
    </row>
    <row r="417" spans="1:4" ht="18" customHeight="1">
      <c r="A417" s="4" t="s">
        <v>910</v>
      </c>
      <c r="B417" s="20">
        <v>7</v>
      </c>
      <c r="C417" s="20">
        <v>4</v>
      </c>
      <c r="D417" s="20">
        <v>3</v>
      </c>
    </row>
    <row r="418" spans="1:4" ht="18" customHeight="1">
      <c r="A418" s="4" t="s">
        <v>911</v>
      </c>
      <c r="B418" s="20">
        <v>7</v>
      </c>
      <c r="C418" s="20">
        <v>3</v>
      </c>
      <c r="D418" s="20">
        <v>4</v>
      </c>
    </row>
    <row r="419" spans="1:4" ht="18" customHeight="1">
      <c r="A419" s="4" t="s">
        <v>912</v>
      </c>
      <c r="B419" s="20">
        <v>7</v>
      </c>
      <c r="C419" s="20">
        <v>3</v>
      </c>
      <c r="D419" s="20">
        <v>4</v>
      </c>
    </row>
    <row r="420" spans="1:4" ht="18" customHeight="1">
      <c r="A420" s="4" t="s">
        <v>913</v>
      </c>
      <c r="B420" s="20">
        <v>7</v>
      </c>
      <c r="C420" s="20">
        <v>3</v>
      </c>
      <c r="D420" s="20">
        <v>4</v>
      </c>
    </row>
    <row r="421" spans="1:4" ht="18" customHeight="1">
      <c r="A421" s="4" t="s">
        <v>914</v>
      </c>
      <c r="B421" s="20">
        <v>7</v>
      </c>
      <c r="C421" s="20">
        <v>6</v>
      </c>
      <c r="D421" s="20">
        <v>1</v>
      </c>
    </row>
    <row r="422" spans="1:4" ht="18" customHeight="1">
      <c r="A422" s="4" t="s">
        <v>915</v>
      </c>
      <c r="B422" s="20">
        <v>7</v>
      </c>
      <c r="C422" s="20">
        <v>2</v>
      </c>
      <c r="D422" s="20">
        <v>5</v>
      </c>
    </row>
    <row r="423" spans="1:4" ht="18" customHeight="1">
      <c r="A423" s="4" t="s">
        <v>916</v>
      </c>
      <c r="B423" s="20">
        <v>7</v>
      </c>
      <c r="C423" s="20">
        <v>4</v>
      </c>
      <c r="D423" s="20">
        <v>3</v>
      </c>
    </row>
    <row r="424" spans="1:4" ht="18" customHeight="1">
      <c r="A424" s="4" t="s">
        <v>917</v>
      </c>
      <c r="B424" s="20">
        <v>7</v>
      </c>
      <c r="C424" s="20">
        <v>2</v>
      </c>
      <c r="D424" s="20">
        <v>5</v>
      </c>
    </row>
    <row r="425" spans="1:4" ht="18" customHeight="1">
      <c r="A425" s="4" t="s">
        <v>918</v>
      </c>
      <c r="B425" s="20">
        <v>7</v>
      </c>
      <c r="C425" s="20">
        <v>4</v>
      </c>
      <c r="D425" s="20">
        <v>3</v>
      </c>
    </row>
    <row r="426" spans="1:4" ht="18" customHeight="1">
      <c r="A426" s="4" t="s">
        <v>919</v>
      </c>
      <c r="B426" s="20">
        <v>7</v>
      </c>
      <c r="C426" s="20">
        <v>2</v>
      </c>
      <c r="D426" s="20">
        <v>5</v>
      </c>
    </row>
    <row r="427" spans="1:4" ht="18" customHeight="1">
      <c r="A427" s="4" t="s">
        <v>920</v>
      </c>
      <c r="B427" s="20">
        <v>7</v>
      </c>
      <c r="C427" s="20">
        <v>3</v>
      </c>
      <c r="D427" s="20">
        <v>4</v>
      </c>
    </row>
    <row r="428" spans="1:4" ht="18" customHeight="1">
      <c r="A428" s="4" t="s">
        <v>921</v>
      </c>
      <c r="B428" s="20">
        <v>7</v>
      </c>
      <c r="C428" s="20">
        <v>6</v>
      </c>
      <c r="D428" s="20">
        <v>1</v>
      </c>
    </row>
    <row r="429" spans="1:4" ht="18" customHeight="1">
      <c r="A429" s="4" t="s">
        <v>922</v>
      </c>
      <c r="B429" s="20">
        <v>7</v>
      </c>
      <c r="C429" s="20">
        <v>1</v>
      </c>
      <c r="D429" s="20">
        <v>6</v>
      </c>
    </row>
    <row r="430" spans="1:4" ht="18" customHeight="1">
      <c r="A430" s="4" t="s">
        <v>923</v>
      </c>
      <c r="B430" s="20">
        <v>7</v>
      </c>
      <c r="C430" s="20">
        <v>3</v>
      </c>
      <c r="D430" s="20">
        <v>4</v>
      </c>
    </row>
    <row r="431" spans="1:4" ht="18" customHeight="1">
      <c r="A431" s="4" t="s">
        <v>924</v>
      </c>
      <c r="B431" s="20">
        <v>7</v>
      </c>
      <c r="C431" s="20">
        <v>2</v>
      </c>
      <c r="D431" s="20">
        <v>5</v>
      </c>
    </row>
    <row r="432" spans="1:4" ht="18" customHeight="1">
      <c r="A432" s="4" t="s">
        <v>925</v>
      </c>
      <c r="B432" s="20">
        <v>7</v>
      </c>
      <c r="C432" s="20">
        <v>2</v>
      </c>
      <c r="D432" s="20">
        <v>5</v>
      </c>
    </row>
    <row r="433" spans="1:4" ht="18" customHeight="1">
      <c r="A433" s="4" t="s">
        <v>926</v>
      </c>
      <c r="B433" s="20">
        <v>7</v>
      </c>
      <c r="C433" s="20">
        <v>5</v>
      </c>
      <c r="D433" s="20">
        <v>2</v>
      </c>
    </row>
    <row r="434" spans="1:4" ht="18" customHeight="1">
      <c r="A434" s="4" t="s">
        <v>927</v>
      </c>
      <c r="B434" s="20">
        <v>7</v>
      </c>
      <c r="C434" s="20">
        <v>4</v>
      </c>
      <c r="D434" s="20">
        <v>3</v>
      </c>
    </row>
    <row r="435" spans="1:4" ht="18" customHeight="1">
      <c r="A435" s="4" t="s">
        <v>928</v>
      </c>
      <c r="B435" s="20">
        <v>7</v>
      </c>
      <c r="C435" s="20">
        <v>4</v>
      </c>
      <c r="D435" s="20">
        <v>3</v>
      </c>
    </row>
    <row r="436" spans="1:4" ht="18" customHeight="1">
      <c r="A436" s="4" t="s">
        <v>929</v>
      </c>
      <c r="B436" s="20">
        <v>7</v>
      </c>
      <c r="C436" s="20">
        <v>5</v>
      </c>
      <c r="D436" s="20">
        <v>2</v>
      </c>
    </row>
    <row r="437" spans="1:4" ht="18" customHeight="1">
      <c r="A437" s="4" t="s">
        <v>930</v>
      </c>
      <c r="B437" s="20">
        <v>7</v>
      </c>
      <c r="C437" s="20">
        <v>2</v>
      </c>
      <c r="D437" s="20">
        <v>5</v>
      </c>
    </row>
    <row r="438" spans="1:4" ht="18" customHeight="1">
      <c r="A438" s="4" t="s">
        <v>931</v>
      </c>
      <c r="B438" s="20">
        <v>7</v>
      </c>
      <c r="C438" s="20">
        <v>4</v>
      </c>
      <c r="D438" s="20">
        <v>3</v>
      </c>
    </row>
    <row r="439" spans="1:4" ht="18" customHeight="1">
      <c r="A439" s="4" t="s">
        <v>932</v>
      </c>
      <c r="B439" s="20">
        <v>7</v>
      </c>
      <c r="C439" s="20">
        <v>5</v>
      </c>
      <c r="D439" s="20">
        <v>2</v>
      </c>
    </row>
    <row r="440" spans="1:4" ht="18" customHeight="1">
      <c r="A440" s="4" t="s">
        <v>933</v>
      </c>
      <c r="B440" s="20">
        <v>7</v>
      </c>
      <c r="C440" s="20">
        <v>3</v>
      </c>
      <c r="D440" s="20">
        <v>4</v>
      </c>
    </row>
    <row r="441" spans="1:4" ht="18" customHeight="1">
      <c r="A441" s="4" t="s">
        <v>934</v>
      </c>
      <c r="B441" s="20">
        <v>7</v>
      </c>
      <c r="C441" s="20">
        <v>7</v>
      </c>
      <c r="D441" s="20" t="s">
        <v>107</v>
      </c>
    </row>
    <row r="442" spans="1:4" ht="18" customHeight="1">
      <c r="A442" s="4" t="s">
        <v>935</v>
      </c>
      <c r="B442" s="20">
        <v>7</v>
      </c>
      <c r="C442" s="20">
        <v>4</v>
      </c>
      <c r="D442" s="20">
        <v>3</v>
      </c>
    </row>
    <row r="443" spans="1:4" ht="18" customHeight="1">
      <c r="A443" s="4" t="s">
        <v>936</v>
      </c>
      <c r="B443" s="20">
        <v>7</v>
      </c>
      <c r="C443" s="20">
        <v>2</v>
      </c>
      <c r="D443" s="20">
        <v>5</v>
      </c>
    </row>
    <row r="444" spans="1:4" ht="18" customHeight="1">
      <c r="A444" s="4" t="s">
        <v>937</v>
      </c>
      <c r="B444" s="20">
        <v>7</v>
      </c>
      <c r="C444" s="20">
        <v>2</v>
      </c>
      <c r="D444" s="20">
        <v>5</v>
      </c>
    </row>
    <row r="445" spans="1:4" ht="18" customHeight="1">
      <c r="A445" s="4" t="s">
        <v>938</v>
      </c>
      <c r="B445" s="20">
        <v>7</v>
      </c>
      <c r="C445" s="20">
        <v>2</v>
      </c>
      <c r="D445" s="20">
        <v>5</v>
      </c>
    </row>
    <row r="446" spans="1:4" ht="18" customHeight="1">
      <c r="A446" s="4" t="s">
        <v>939</v>
      </c>
      <c r="B446" s="20">
        <v>7</v>
      </c>
      <c r="C446" s="20">
        <v>2</v>
      </c>
      <c r="D446" s="20">
        <v>5</v>
      </c>
    </row>
    <row r="447" spans="1:4" ht="18" customHeight="1">
      <c r="A447" s="4" t="s">
        <v>940</v>
      </c>
      <c r="B447" s="20">
        <v>7</v>
      </c>
      <c r="C447" s="20">
        <v>1</v>
      </c>
      <c r="D447" s="20">
        <v>6</v>
      </c>
    </row>
    <row r="448" spans="1:4" ht="18" customHeight="1">
      <c r="A448" s="4" t="s">
        <v>941</v>
      </c>
      <c r="B448" s="20">
        <v>7</v>
      </c>
      <c r="C448" s="20">
        <v>3</v>
      </c>
      <c r="D448" s="20">
        <v>4</v>
      </c>
    </row>
    <row r="449" spans="1:4" ht="18" customHeight="1">
      <c r="A449" s="4" t="s">
        <v>942</v>
      </c>
      <c r="B449" s="20">
        <v>7</v>
      </c>
      <c r="C449" s="20">
        <v>4</v>
      </c>
      <c r="D449" s="20">
        <v>3</v>
      </c>
    </row>
    <row r="450" spans="1:4" ht="18" customHeight="1">
      <c r="A450" s="4" t="s">
        <v>943</v>
      </c>
      <c r="B450" s="20">
        <v>7</v>
      </c>
      <c r="C450" s="20">
        <v>5</v>
      </c>
      <c r="D450" s="20">
        <v>2</v>
      </c>
    </row>
    <row r="451" spans="1:4" ht="18" customHeight="1">
      <c r="A451" s="4" t="s">
        <v>944</v>
      </c>
      <c r="B451" s="20">
        <v>6</v>
      </c>
      <c r="C451" s="20">
        <v>1</v>
      </c>
      <c r="D451" s="20">
        <v>5</v>
      </c>
    </row>
    <row r="452" spans="1:4" ht="18" customHeight="1">
      <c r="A452" s="4" t="s">
        <v>945</v>
      </c>
      <c r="B452" s="20">
        <v>6</v>
      </c>
      <c r="C452" s="20">
        <v>3</v>
      </c>
      <c r="D452" s="20">
        <v>3</v>
      </c>
    </row>
    <row r="453" spans="1:4" ht="18" customHeight="1">
      <c r="A453" s="4" t="s">
        <v>946</v>
      </c>
      <c r="B453" s="20">
        <v>6</v>
      </c>
      <c r="C453" s="20">
        <v>6</v>
      </c>
      <c r="D453" s="20" t="s">
        <v>107</v>
      </c>
    </row>
    <row r="454" spans="1:4" ht="18" customHeight="1">
      <c r="A454" s="4" t="s">
        <v>947</v>
      </c>
      <c r="B454" s="20">
        <v>6</v>
      </c>
      <c r="C454" s="20">
        <v>3</v>
      </c>
      <c r="D454" s="20">
        <v>3</v>
      </c>
    </row>
    <row r="455" spans="1:4" ht="18" customHeight="1">
      <c r="A455" s="4" t="s">
        <v>948</v>
      </c>
      <c r="B455" s="20">
        <v>6</v>
      </c>
      <c r="C455" s="20">
        <v>6</v>
      </c>
      <c r="D455" s="20" t="s">
        <v>107</v>
      </c>
    </row>
    <row r="456" spans="1:4" ht="18" customHeight="1">
      <c r="A456" s="4" t="s">
        <v>949</v>
      </c>
      <c r="B456" s="20">
        <v>6</v>
      </c>
      <c r="C456" s="20">
        <v>5</v>
      </c>
      <c r="D456" s="20">
        <v>1</v>
      </c>
    </row>
    <row r="457" spans="1:4" ht="18" customHeight="1">
      <c r="A457" s="4" t="s">
        <v>950</v>
      </c>
      <c r="B457" s="20">
        <v>6</v>
      </c>
      <c r="C457" s="20">
        <v>6</v>
      </c>
      <c r="D457" s="20" t="s">
        <v>107</v>
      </c>
    </row>
    <row r="458" spans="1:4" ht="18" customHeight="1">
      <c r="A458" s="4" t="s">
        <v>951</v>
      </c>
      <c r="B458" s="20">
        <v>6</v>
      </c>
      <c r="C458" s="20">
        <v>5</v>
      </c>
      <c r="D458" s="20">
        <v>1</v>
      </c>
    </row>
    <row r="459" spans="1:4" ht="18" customHeight="1">
      <c r="A459" s="4" t="s">
        <v>952</v>
      </c>
      <c r="B459" s="20">
        <v>6</v>
      </c>
      <c r="C459" s="20">
        <v>5</v>
      </c>
      <c r="D459" s="20">
        <v>1</v>
      </c>
    </row>
    <row r="460" spans="1:4" ht="18" customHeight="1">
      <c r="A460" s="4" t="s">
        <v>953</v>
      </c>
      <c r="B460" s="20">
        <v>6</v>
      </c>
      <c r="C460" s="20">
        <v>6</v>
      </c>
      <c r="D460" s="20" t="s">
        <v>107</v>
      </c>
    </row>
    <row r="461" spans="1:4" ht="18" customHeight="1">
      <c r="A461" s="4" t="s">
        <v>954</v>
      </c>
      <c r="B461" s="20">
        <v>6</v>
      </c>
      <c r="C461" s="20">
        <v>3</v>
      </c>
      <c r="D461" s="20">
        <v>3</v>
      </c>
    </row>
    <row r="462" spans="1:4" ht="18" customHeight="1">
      <c r="A462" s="4" t="s">
        <v>955</v>
      </c>
      <c r="B462" s="20">
        <v>6</v>
      </c>
      <c r="C462" s="20">
        <v>4</v>
      </c>
      <c r="D462" s="20">
        <v>2</v>
      </c>
    </row>
    <row r="463" spans="1:4" ht="18" customHeight="1">
      <c r="A463" s="4" t="s">
        <v>956</v>
      </c>
      <c r="B463" s="20">
        <v>6</v>
      </c>
      <c r="C463" s="20">
        <v>2</v>
      </c>
      <c r="D463" s="20">
        <v>4</v>
      </c>
    </row>
    <row r="464" spans="1:4" ht="18" customHeight="1">
      <c r="A464" s="4" t="s">
        <v>957</v>
      </c>
      <c r="B464" s="20">
        <v>6</v>
      </c>
      <c r="C464" s="20">
        <v>6</v>
      </c>
      <c r="D464" s="20" t="s">
        <v>107</v>
      </c>
    </row>
    <row r="465" spans="1:4" ht="18" customHeight="1">
      <c r="A465" s="4" t="s">
        <v>958</v>
      </c>
      <c r="B465" s="20">
        <v>6</v>
      </c>
      <c r="C465" s="20">
        <v>2</v>
      </c>
      <c r="D465" s="20">
        <v>4</v>
      </c>
    </row>
    <row r="466" spans="1:4" ht="18" customHeight="1">
      <c r="A466" s="4" t="s">
        <v>959</v>
      </c>
      <c r="B466" s="20">
        <v>6</v>
      </c>
      <c r="C466" s="20" t="s">
        <v>107</v>
      </c>
      <c r="D466" s="20">
        <v>6</v>
      </c>
    </row>
    <row r="467" spans="1:4" ht="18" customHeight="1">
      <c r="A467" s="4" t="s">
        <v>960</v>
      </c>
      <c r="B467" s="20">
        <v>6</v>
      </c>
      <c r="C467" s="20">
        <v>5</v>
      </c>
      <c r="D467" s="20">
        <v>1</v>
      </c>
    </row>
    <row r="468" spans="1:4" ht="18" customHeight="1">
      <c r="A468" s="4" t="s">
        <v>961</v>
      </c>
      <c r="B468" s="20">
        <v>6</v>
      </c>
      <c r="C468" s="20">
        <v>5</v>
      </c>
      <c r="D468" s="20">
        <v>1</v>
      </c>
    </row>
    <row r="469" spans="1:4" ht="18" customHeight="1">
      <c r="A469" s="4" t="s">
        <v>962</v>
      </c>
      <c r="B469" s="20">
        <v>6</v>
      </c>
      <c r="C469" s="20">
        <v>1</v>
      </c>
      <c r="D469" s="20">
        <v>5</v>
      </c>
    </row>
    <row r="470" spans="1:4" ht="18" customHeight="1">
      <c r="A470" s="4" t="s">
        <v>963</v>
      </c>
      <c r="B470" s="20">
        <v>6</v>
      </c>
      <c r="C470" s="20">
        <v>4</v>
      </c>
      <c r="D470" s="20">
        <v>2</v>
      </c>
    </row>
    <row r="471" spans="1:4" ht="18" customHeight="1">
      <c r="A471" s="4" t="s">
        <v>964</v>
      </c>
      <c r="B471" s="20">
        <v>6</v>
      </c>
      <c r="C471" s="20">
        <v>4</v>
      </c>
      <c r="D471" s="20">
        <v>2</v>
      </c>
    </row>
    <row r="472" spans="1:4" ht="18" customHeight="1">
      <c r="A472" s="4" t="s">
        <v>965</v>
      </c>
      <c r="B472" s="20">
        <v>6</v>
      </c>
      <c r="C472" s="20">
        <v>2</v>
      </c>
      <c r="D472" s="20">
        <v>4</v>
      </c>
    </row>
    <row r="473" spans="1:4" ht="18" customHeight="1">
      <c r="A473" s="4" t="s">
        <v>966</v>
      </c>
      <c r="B473" s="20">
        <v>6</v>
      </c>
      <c r="C473" s="20">
        <v>5</v>
      </c>
      <c r="D473" s="20">
        <v>1</v>
      </c>
    </row>
    <row r="474" spans="1:4" ht="18" customHeight="1">
      <c r="A474" s="4" t="s">
        <v>967</v>
      </c>
      <c r="B474" s="20">
        <v>6</v>
      </c>
      <c r="C474" s="20">
        <v>4</v>
      </c>
      <c r="D474" s="20">
        <v>2</v>
      </c>
    </row>
    <row r="475" spans="1:4" ht="18" customHeight="1">
      <c r="A475" s="4" t="s">
        <v>968</v>
      </c>
      <c r="B475" s="20">
        <v>6</v>
      </c>
      <c r="C475" s="20">
        <v>5</v>
      </c>
      <c r="D475" s="20">
        <v>1</v>
      </c>
    </row>
    <row r="476" spans="1:4" ht="18" customHeight="1">
      <c r="A476" s="4" t="s">
        <v>969</v>
      </c>
      <c r="B476" s="20">
        <v>6</v>
      </c>
      <c r="C476" s="20">
        <v>5</v>
      </c>
      <c r="D476" s="20">
        <v>1</v>
      </c>
    </row>
    <row r="477" spans="1:4" ht="18" customHeight="1">
      <c r="A477" s="4" t="s">
        <v>970</v>
      </c>
      <c r="B477" s="20">
        <v>6</v>
      </c>
      <c r="C477" s="20">
        <v>2</v>
      </c>
      <c r="D477" s="20">
        <v>4</v>
      </c>
    </row>
    <row r="478" spans="1:4" ht="18" customHeight="1">
      <c r="A478" s="4" t="s">
        <v>971</v>
      </c>
      <c r="B478" s="20">
        <v>6</v>
      </c>
      <c r="C478" s="20">
        <v>5</v>
      </c>
      <c r="D478" s="20">
        <v>1</v>
      </c>
    </row>
    <row r="479" spans="1:4" ht="18" customHeight="1">
      <c r="A479" s="4" t="s">
        <v>972</v>
      </c>
      <c r="B479" s="20">
        <v>6</v>
      </c>
      <c r="C479" s="20">
        <v>2</v>
      </c>
      <c r="D479" s="20">
        <v>4</v>
      </c>
    </row>
    <row r="480" spans="1:4" ht="18" customHeight="1">
      <c r="A480" s="4" t="s">
        <v>973</v>
      </c>
      <c r="B480" s="20">
        <v>6</v>
      </c>
      <c r="C480" s="20">
        <v>4</v>
      </c>
      <c r="D480" s="20">
        <v>2</v>
      </c>
    </row>
    <row r="481" spans="1:4" ht="18" customHeight="1">
      <c r="A481" s="4" t="s">
        <v>974</v>
      </c>
      <c r="B481" s="20">
        <v>6</v>
      </c>
      <c r="C481" s="20">
        <v>5</v>
      </c>
      <c r="D481" s="20">
        <v>1</v>
      </c>
    </row>
    <row r="482" spans="1:4" ht="18" customHeight="1">
      <c r="A482" s="4" t="s">
        <v>975</v>
      </c>
      <c r="B482" s="20">
        <v>6</v>
      </c>
      <c r="C482" s="20" t="s">
        <v>107</v>
      </c>
      <c r="D482" s="20">
        <v>6</v>
      </c>
    </row>
    <row r="483" spans="1:4" ht="18" customHeight="1">
      <c r="A483" s="4" t="s">
        <v>976</v>
      </c>
      <c r="B483" s="20">
        <v>6</v>
      </c>
      <c r="C483" s="20">
        <v>5</v>
      </c>
      <c r="D483" s="20">
        <v>1</v>
      </c>
    </row>
    <row r="484" spans="1:4" ht="18" customHeight="1">
      <c r="A484" s="4" t="s">
        <v>977</v>
      </c>
      <c r="B484" s="20">
        <v>6</v>
      </c>
      <c r="C484" s="20">
        <v>5</v>
      </c>
      <c r="D484" s="20">
        <v>1</v>
      </c>
    </row>
    <row r="485" spans="1:4" ht="18" customHeight="1">
      <c r="A485" s="4" t="s">
        <v>978</v>
      </c>
      <c r="B485" s="20">
        <v>6</v>
      </c>
      <c r="C485" s="20">
        <v>5</v>
      </c>
      <c r="D485" s="20">
        <v>1</v>
      </c>
    </row>
    <row r="486" spans="1:4" ht="18" customHeight="1">
      <c r="A486" s="4" t="s">
        <v>979</v>
      </c>
      <c r="B486" s="20">
        <v>6</v>
      </c>
      <c r="C486" s="20">
        <v>2</v>
      </c>
      <c r="D486" s="20">
        <v>4</v>
      </c>
    </row>
    <row r="487" spans="1:4" ht="18" customHeight="1">
      <c r="A487" s="4" t="s">
        <v>980</v>
      </c>
      <c r="B487" s="20">
        <v>6</v>
      </c>
      <c r="C487" s="20">
        <v>4</v>
      </c>
      <c r="D487" s="20">
        <v>2</v>
      </c>
    </row>
    <row r="488" spans="1:4" ht="18" customHeight="1">
      <c r="A488" s="4" t="s">
        <v>981</v>
      </c>
      <c r="B488" s="20">
        <v>6</v>
      </c>
      <c r="C488" s="20">
        <v>6</v>
      </c>
      <c r="D488" s="20" t="s">
        <v>107</v>
      </c>
    </row>
    <row r="489" spans="1:4" ht="18" customHeight="1">
      <c r="A489" s="4" t="s">
        <v>982</v>
      </c>
      <c r="B489" s="20">
        <v>6</v>
      </c>
      <c r="C489" s="20">
        <v>2</v>
      </c>
      <c r="D489" s="20">
        <v>4</v>
      </c>
    </row>
    <row r="490" spans="1:4" ht="18" customHeight="1">
      <c r="A490" s="4" t="s">
        <v>983</v>
      </c>
      <c r="B490" s="20">
        <v>6</v>
      </c>
      <c r="C490" s="20">
        <v>3</v>
      </c>
      <c r="D490" s="20">
        <v>3</v>
      </c>
    </row>
    <row r="491" spans="1:4" ht="18" customHeight="1">
      <c r="A491" s="4" t="s">
        <v>984</v>
      </c>
      <c r="B491" s="20">
        <v>6</v>
      </c>
      <c r="C491" s="20">
        <v>1</v>
      </c>
      <c r="D491" s="20">
        <v>5</v>
      </c>
    </row>
    <row r="492" spans="1:4" ht="18" customHeight="1">
      <c r="A492" s="4" t="s">
        <v>985</v>
      </c>
      <c r="B492" s="20">
        <v>6</v>
      </c>
      <c r="C492" s="20" t="s">
        <v>107</v>
      </c>
      <c r="D492" s="20">
        <v>6</v>
      </c>
    </row>
    <row r="493" spans="1:4" ht="18" customHeight="1">
      <c r="A493" s="4" t="s">
        <v>986</v>
      </c>
      <c r="B493" s="20">
        <v>6</v>
      </c>
      <c r="C493" s="20">
        <v>3</v>
      </c>
      <c r="D493" s="20">
        <v>3</v>
      </c>
    </row>
    <row r="494" spans="1:4" ht="18" customHeight="1">
      <c r="A494" s="4" t="s">
        <v>987</v>
      </c>
      <c r="B494" s="20">
        <v>6</v>
      </c>
      <c r="C494" s="20">
        <v>6</v>
      </c>
      <c r="D494" s="20" t="s">
        <v>107</v>
      </c>
    </row>
    <row r="495" spans="1:4" ht="18" customHeight="1">
      <c r="A495" s="4" t="s">
        <v>988</v>
      </c>
      <c r="B495" s="20">
        <v>6</v>
      </c>
      <c r="C495" s="20" t="s">
        <v>107</v>
      </c>
      <c r="D495" s="20">
        <v>6</v>
      </c>
    </row>
    <row r="496" spans="1:4" ht="18" customHeight="1">
      <c r="A496" s="4" t="s">
        <v>989</v>
      </c>
      <c r="B496" s="20">
        <v>6</v>
      </c>
      <c r="C496" s="20">
        <v>4</v>
      </c>
      <c r="D496" s="20">
        <v>2</v>
      </c>
    </row>
    <row r="497" spans="1:4" ht="18" customHeight="1">
      <c r="A497" s="4" t="s">
        <v>990</v>
      </c>
      <c r="B497" s="20">
        <v>6</v>
      </c>
      <c r="C497" s="20">
        <v>3</v>
      </c>
      <c r="D497" s="20">
        <v>3</v>
      </c>
    </row>
    <row r="498" spans="1:4" ht="18" customHeight="1">
      <c r="A498" s="4" t="s">
        <v>991</v>
      </c>
      <c r="B498" s="20">
        <v>6</v>
      </c>
      <c r="C498" s="20">
        <v>1</v>
      </c>
      <c r="D498" s="20">
        <v>5</v>
      </c>
    </row>
    <row r="499" spans="1:4" ht="18" customHeight="1">
      <c r="A499" s="4" t="s">
        <v>992</v>
      </c>
      <c r="B499" s="20">
        <v>6</v>
      </c>
      <c r="C499" s="20">
        <v>3</v>
      </c>
      <c r="D499" s="20">
        <v>3</v>
      </c>
    </row>
    <row r="500" spans="1:4" ht="18" customHeight="1">
      <c r="A500" s="4" t="s">
        <v>993</v>
      </c>
      <c r="B500" s="20">
        <v>6</v>
      </c>
      <c r="C500" s="20">
        <v>2</v>
      </c>
      <c r="D500" s="20">
        <v>4</v>
      </c>
    </row>
    <row r="501" spans="1:4" ht="18" customHeight="1">
      <c r="A501" s="4" t="s">
        <v>994</v>
      </c>
      <c r="B501" s="20">
        <v>6</v>
      </c>
      <c r="C501" s="20">
        <v>2</v>
      </c>
      <c r="D501" s="20">
        <v>4</v>
      </c>
    </row>
    <row r="502" spans="1:4" ht="18" customHeight="1">
      <c r="A502" s="4" t="s">
        <v>995</v>
      </c>
      <c r="B502" s="20">
        <v>6</v>
      </c>
      <c r="C502" s="20">
        <v>3</v>
      </c>
      <c r="D502" s="20">
        <v>3</v>
      </c>
    </row>
    <row r="503" spans="1:4" ht="18" customHeight="1">
      <c r="A503" s="4" t="s">
        <v>996</v>
      </c>
      <c r="B503" s="20">
        <v>6</v>
      </c>
      <c r="C503" s="20" t="s">
        <v>107</v>
      </c>
      <c r="D503" s="20">
        <v>6</v>
      </c>
    </row>
    <row r="504" spans="1:4" ht="18" customHeight="1">
      <c r="A504" s="4" t="s">
        <v>997</v>
      </c>
      <c r="B504" s="20">
        <v>6</v>
      </c>
      <c r="C504" s="20">
        <v>5</v>
      </c>
      <c r="D504" s="20">
        <v>1</v>
      </c>
    </row>
    <row r="505" spans="1:4" ht="18" customHeight="1">
      <c r="A505" s="4" t="s">
        <v>998</v>
      </c>
      <c r="B505" s="20">
        <v>6</v>
      </c>
      <c r="C505" s="20">
        <v>6</v>
      </c>
      <c r="D505" s="20" t="s">
        <v>107</v>
      </c>
    </row>
    <row r="506" spans="1:4" ht="18" customHeight="1">
      <c r="A506" s="4" t="s">
        <v>999</v>
      </c>
      <c r="B506" s="20">
        <v>6</v>
      </c>
      <c r="C506" s="20">
        <v>6</v>
      </c>
      <c r="D506" s="20" t="s">
        <v>107</v>
      </c>
    </row>
    <row r="507" spans="1:4" ht="18" customHeight="1">
      <c r="A507" s="4" t="s">
        <v>1000</v>
      </c>
      <c r="B507" s="20">
        <v>6</v>
      </c>
      <c r="C507" s="20">
        <v>2</v>
      </c>
      <c r="D507" s="20">
        <v>4</v>
      </c>
    </row>
    <row r="508" spans="1:4" ht="18" customHeight="1">
      <c r="A508" s="4" t="s">
        <v>1001</v>
      </c>
      <c r="B508" s="20">
        <v>6</v>
      </c>
      <c r="C508" s="20">
        <v>2</v>
      </c>
      <c r="D508" s="20">
        <v>4</v>
      </c>
    </row>
    <row r="509" spans="1:4" ht="18" customHeight="1">
      <c r="A509" s="4" t="s">
        <v>1002</v>
      </c>
      <c r="B509" s="20">
        <v>5</v>
      </c>
      <c r="C509" s="20">
        <v>2</v>
      </c>
      <c r="D509" s="20">
        <v>3</v>
      </c>
    </row>
    <row r="510" spans="1:4" ht="18" customHeight="1">
      <c r="A510" s="4" t="s">
        <v>1003</v>
      </c>
      <c r="B510" s="20">
        <v>5</v>
      </c>
      <c r="C510" s="20">
        <v>4</v>
      </c>
      <c r="D510" s="20">
        <v>1</v>
      </c>
    </row>
    <row r="511" spans="1:4" ht="18" customHeight="1">
      <c r="A511" s="4" t="s">
        <v>1004</v>
      </c>
      <c r="B511" s="20">
        <v>5</v>
      </c>
      <c r="C511" s="20">
        <v>5</v>
      </c>
      <c r="D511" s="20" t="s">
        <v>107</v>
      </c>
    </row>
    <row r="512" spans="1:4" ht="18" customHeight="1">
      <c r="A512" s="4" t="s">
        <v>1005</v>
      </c>
      <c r="B512" s="20">
        <v>5</v>
      </c>
      <c r="C512" s="20">
        <v>4</v>
      </c>
      <c r="D512" s="20">
        <v>1</v>
      </c>
    </row>
    <row r="513" spans="1:4" ht="18" customHeight="1">
      <c r="A513" s="4" t="s">
        <v>1006</v>
      </c>
      <c r="B513" s="20">
        <v>5</v>
      </c>
      <c r="C513" s="20">
        <v>5</v>
      </c>
      <c r="D513" s="20" t="s">
        <v>107</v>
      </c>
    </row>
    <row r="514" spans="1:4" ht="18" customHeight="1">
      <c r="A514" s="4" t="s">
        <v>1007</v>
      </c>
      <c r="B514" s="20">
        <v>5</v>
      </c>
      <c r="C514" s="20">
        <v>5</v>
      </c>
      <c r="D514" s="20" t="s">
        <v>107</v>
      </c>
    </row>
    <row r="515" spans="1:4" ht="18" customHeight="1">
      <c r="A515" s="4" t="s">
        <v>1008</v>
      </c>
      <c r="B515" s="20">
        <v>5</v>
      </c>
      <c r="C515" s="20">
        <v>2</v>
      </c>
      <c r="D515" s="20">
        <v>3</v>
      </c>
    </row>
    <row r="516" spans="1:4" ht="18" customHeight="1">
      <c r="A516" s="4" t="s">
        <v>1009</v>
      </c>
      <c r="B516" s="20">
        <v>5</v>
      </c>
      <c r="C516" s="20">
        <v>2</v>
      </c>
      <c r="D516" s="20">
        <v>3</v>
      </c>
    </row>
    <row r="517" spans="1:4" ht="18" customHeight="1">
      <c r="A517" s="4" t="s">
        <v>1010</v>
      </c>
      <c r="B517" s="20">
        <v>5</v>
      </c>
      <c r="C517" s="20">
        <v>5</v>
      </c>
      <c r="D517" s="20" t="s">
        <v>107</v>
      </c>
    </row>
    <row r="518" spans="1:4" ht="18" customHeight="1">
      <c r="A518" s="4" t="s">
        <v>1011</v>
      </c>
      <c r="B518" s="20">
        <v>5</v>
      </c>
      <c r="C518" s="20">
        <v>2</v>
      </c>
      <c r="D518" s="20">
        <v>3</v>
      </c>
    </row>
    <row r="519" spans="1:4" ht="18" customHeight="1">
      <c r="A519" s="4" t="s">
        <v>1012</v>
      </c>
      <c r="B519" s="20">
        <v>5</v>
      </c>
      <c r="C519" s="20">
        <v>3</v>
      </c>
      <c r="D519" s="20">
        <v>2</v>
      </c>
    </row>
    <row r="520" spans="1:4" ht="18" customHeight="1">
      <c r="A520" s="4" t="s">
        <v>1013</v>
      </c>
      <c r="B520" s="20">
        <v>5</v>
      </c>
      <c r="C520" s="20">
        <v>3</v>
      </c>
      <c r="D520" s="20">
        <v>2</v>
      </c>
    </row>
    <row r="521" spans="1:4" ht="18" customHeight="1">
      <c r="A521" s="4" t="s">
        <v>1014</v>
      </c>
      <c r="B521" s="20">
        <v>5</v>
      </c>
      <c r="C521" s="20" t="s">
        <v>107</v>
      </c>
      <c r="D521" s="20">
        <v>5</v>
      </c>
    </row>
    <row r="522" spans="1:4" ht="18" customHeight="1">
      <c r="A522" s="4" t="s">
        <v>1015</v>
      </c>
      <c r="B522" s="20">
        <v>5</v>
      </c>
      <c r="C522" s="20">
        <v>3</v>
      </c>
      <c r="D522" s="20">
        <v>2</v>
      </c>
    </row>
    <row r="523" spans="1:4" ht="18" customHeight="1">
      <c r="A523" s="4" t="s">
        <v>1016</v>
      </c>
      <c r="B523" s="20">
        <v>5</v>
      </c>
      <c r="C523" s="20">
        <v>5</v>
      </c>
      <c r="D523" s="20" t="s">
        <v>107</v>
      </c>
    </row>
    <row r="524" spans="1:4" ht="18" customHeight="1">
      <c r="A524" s="4" t="s">
        <v>1017</v>
      </c>
      <c r="B524" s="20">
        <v>5</v>
      </c>
      <c r="C524" s="20">
        <v>3</v>
      </c>
      <c r="D524" s="20">
        <v>2</v>
      </c>
    </row>
    <row r="525" spans="1:4" ht="18" customHeight="1">
      <c r="A525" s="4" t="s">
        <v>1018</v>
      </c>
      <c r="B525" s="20">
        <v>5</v>
      </c>
      <c r="C525" s="20">
        <v>4</v>
      </c>
      <c r="D525" s="20">
        <v>1</v>
      </c>
    </row>
    <row r="526" spans="1:4" ht="18" customHeight="1">
      <c r="A526" s="4" t="s">
        <v>1019</v>
      </c>
      <c r="B526" s="20">
        <v>5</v>
      </c>
      <c r="C526" s="20">
        <v>3</v>
      </c>
      <c r="D526" s="20">
        <v>2</v>
      </c>
    </row>
    <row r="527" spans="1:4" ht="18" customHeight="1">
      <c r="A527" s="4" t="s">
        <v>1020</v>
      </c>
      <c r="B527" s="20">
        <v>5</v>
      </c>
      <c r="C527" s="20">
        <v>5</v>
      </c>
      <c r="D527" s="20" t="s">
        <v>107</v>
      </c>
    </row>
    <row r="528" spans="1:4" ht="18" customHeight="1">
      <c r="A528" s="4" t="s">
        <v>1021</v>
      </c>
      <c r="B528" s="20">
        <v>5</v>
      </c>
      <c r="C528" s="20">
        <v>1</v>
      </c>
      <c r="D528" s="20">
        <v>4</v>
      </c>
    </row>
    <row r="529" spans="1:4" ht="18" customHeight="1">
      <c r="A529" s="4" t="s">
        <v>1022</v>
      </c>
      <c r="B529" s="20">
        <v>5</v>
      </c>
      <c r="C529" s="20">
        <v>3</v>
      </c>
      <c r="D529" s="20">
        <v>2</v>
      </c>
    </row>
    <row r="530" spans="1:4" ht="18" customHeight="1">
      <c r="A530" s="4" t="s">
        <v>1023</v>
      </c>
      <c r="B530" s="20">
        <v>5</v>
      </c>
      <c r="C530" s="20">
        <v>1</v>
      </c>
      <c r="D530" s="20">
        <v>4</v>
      </c>
    </row>
    <row r="531" spans="1:4" ht="18" customHeight="1">
      <c r="A531" s="4" t="s">
        <v>1024</v>
      </c>
      <c r="B531" s="20">
        <v>5</v>
      </c>
      <c r="C531" s="20">
        <v>3</v>
      </c>
      <c r="D531" s="20">
        <v>2</v>
      </c>
    </row>
    <row r="532" spans="1:4" ht="18" customHeight="1">
      <c r="A532" s="4" t="s">
        <v>1025</v>
      </c>
      <c r="B532" s="20">
        <v>5</v>
      </c>
      <c r="C532" s="20">
        <v>3</v>
      </c>
      <c r="D532" s="20">
        <v>2</v>
      </c>
    </row>
    <row r="533" spans="1:4" ht="18" customHeight="1">
      <c r="A533" s="4" t="s">
        <v>1026</v>
      </c>
      <c r="B533" s="20">
        <v>5</v>
      </c>
      <c r="C533" s="20">
        <v>1</v>
      </c>
      <c r="D533" s="20">
        <v>4</v>
      </c>
    </row>
    <row r="534" spans="1:4" ht="18" customHeight="1">
      <c r="A534" s="4" t="s">
        <v>1027</v>
      </c>
      <c r="B534" s="20">
        <v>5</v>
      </c>
      <c r="C534" s="20">
        <v>5</v>
      </c>
      <c r="D534" s="20" t="s">
        <v>107</v>
      </c>
    </row>
    <row r="535" spans="1:4" ht="18" customHeight="1">
      <c r="A535" s="4" t="s">
        <v>1028</v>
      </c>
      <c r="B535" s="20">
        <v>5</v>
      </c>
      <c r="C535" s="20">
        <v>2</v>
      </c>
      <c r="D535" s="20">
        <v>3</v>
      </c>
    </row>
    <row r="536" spans="1:4" ht="18" customHeight="1">
      <c r="A536" s="4" t="s">
        <v>1029</v>
      </c>
      <c r="B536" s="20">
        <v>5</v>
      </c>
      <c r="C536" s="20">
        <v>1</v>
      </c>
      <c r="D536" s="20">
        <v>4</v>
      </c>
    </row>
    <row r="537" spans="1:4" ht="18" customHeight="1">
      <c r="A537" s="4" t="s">
        <v>1030</v>
      </c>
      <c r="B537" s="20">
        <v>5</v>
      </c>
      <c r="C537" s="20">
        <v>3</v>
      </c>
      <c r="D537" s="20">
        <v>2</v>
      </c>
    </row>
    <row r="538" spans="1:4" ht="18" customHeight="1">
      <c r="A538" s="4" t="s">
        <v>1031</v>
      </c>
      <c r="B538" s="20">
        <v>5</v>
      </c>
      <c r="C538" s="20">
        <v>1</v>
      </c>
      <c r="D538" s="20">
        <v>4</v>
      </c>
    </row>
    <row r="539" spans="1:4" ht="18" customHeight="1">
      <c r="A539" s="4" t="s">
        <v>1032</v>
      </c>
      <c r="B539" s="20">
        <v>5</v>
      </c>
      <c r="C539" s="20">
        <v>3</v>
      </c>
      <c r="D539" s="20">
        <v>2</v>
      </c>
    </row>
    <row r="540" spans="1:4" ht="18" customHeight="1">
      <c r="A540" s="4" t="s">
        <v>1033</v>
      </c>
      <c r="B540" s="20">
        <v>5</v>
      </c>
      <c r="C540" s="20">
        <v>2</v>
      </c>
      <c r="D540" s="20">
        <v>3</v>
      </c>
    </row>
    <row r="541" spans="1:4" ht="18" customHeight="1">
      <c r="A541" s="4" t="s">
        <v>1034</v>
      </c>
      <c r="B541" s="20">
        <v>5</v>
      </c>
      <c r="C541" s="20">
        <v>4</v>
      </c>
      <c r="D541" s="20">
        <v>1</v>
      </c>
    </row>
    <row r="542" spans="1:4" ht="18" customHeight="1">
      <c r="A542" s="4" t="s">
        <v>1035</v>
      </c>
      <c r="B542" s="20">
        <v>5</v>
      </c>
      <c r="C542" s="20">
        <v>4</v>
      </c>
      <c r="D542" s="20">
        <v>1</v>
      </c>
    </row>
    <row r="543" spans="1:4" ht="18" customHeight="1">
      <c r="A543" s="4" t="s">
        <v>1036</v>
      </c>
      <c r="B543" s="20">
        <v>5</v>
      </c>
      <c r="C543" s="20">
        <v>1</v>
      </c>
      <c r="D543" s="20">
        <v>4</v>
      </c>
    </row>
    <row r="544" spans="1:4" ht="18" customHeight="1">
      <c r="A544" s="4" t="s">
        <v>1037</v>
      </c>
      <c r="B544" s="20">
        <v>5</v>
      </c>
      <c r="C544" s="20">
        <v>2</v>
      </c>
      <c r="D544" s="20">
        <v>3</v>
      </c>
    </row>
    <row r="545" spans="1:4" ht="18" customHeight="1">
      <c r="A545" s="4" t="s">
        <v>1038</v>
      </c>
      <c r="B545" s="20">
        <v>5</v>
      </c>
      <c r="C545" s="20">
        <v>4</v>
      </c>
      <c r="D545" s="20">
        <v>1</v>
      </c>
    </row>
    <row r="546" spans="1:4" ht="18" customHeight="1">
      <c r="A546" s="4" t="s">
        <v>1039</v>
      </c>
      <c r="B546" s="20">
        <v>5</v>
      </c>
      <c r="C546" s="20">
        <v>3</v>
      </c>
      <c r="D546" s="20">
        <v>2</v>
      </c>
    </row>
    <row r="547" spans="1:4" ht="18" customHeight="1">
      <c r="A547" s="4" t="s">
        <v>1040</v>
      </c>
      <c r="B547" s="20">
        <v>5</v>
      </c>
      <c r="C547" s="20">
        <v>5</v>
      </c>
      <c r="D547" s="20" t="s">
        <v>107</v>
      </c>
    </row>
    <row r="548" spans="1:4" ht="18" customHeight="1">
      <c r="A548" s="4" t="s">
        <v>1041</v>
      </c>
      <c r="B548" s="20">
        <v>5</v>
      </c>
      <c r="C548" s="20">
        <v>1</v>
      </c>
      <c r="D548" s="20">
        <v>4</v>
      </c>
    </row>
    <row r="549" spans="1:4" ht="18" customHeight="1">
      <c r="A549" s="4" t="s">
        <v>1042</v>
      </c>
      <c r="B549" s="20">
        <v>5</v>
      </c>
      <c r="C549" s="20">
        <v>1</v>
      </c>
      <c r="D549" s="20">
        <v>4</v>
      </c>
    </row>
    <row r="550" spans="1:4" ht="18" customHeight="1">
      <c r="A550" s="4" t="s">
        <v>1043</v>
      </c>
      <c r="B550" s="20">
        <v>5</v>
      </c>
      <c r="C550" s="20">
        <v>1</v>
      </c>
      <c r="D550" s="20">
        <v>4</v>
      </c>
    </row>
    <row r="551" spans="1:4" ht="18" customHeight="1">
      <c r="A551" s="4" t="s">
        <v>1044</v>
      </c>
      <c r="B551" s="20">
        <v>5</v>
      </c>
      <c r="C551" s="20" t="s">
        <v>107</v>
      </c>
      <c r="D551" s="20">
        <v>5</v>
      </c>
    </row>
    <row r="552" spans="1:4" ht="18" customHeight="1">
      <c r="A552" s="4" t="s">
        <v>1045</v>
      </c>
      <c r="B552" s="20">
        <v>5</v>
      </c>
      <c r="C552" s="20">
        <v>3</v>
      </c>
      <c r="D552" s="20">
        <v>2</v>
      </c>
    </row>
    <row r="553" spans="1:4" ht="18" customHeight="1">
      <c r="A553" s="4" t="s">
        <v>1046</v>
      </c>
      <c r="B553" s="20">
        <v>5</v>
      </c>
      <c r="C553" s="20">
        <v>4</v>
      </c>
      <c r="D553" s="20">
        <v>1</v>
      </c>
    </row>
    <row r="554" spans="1:4" ht="18" customHeight="1">
      <c r="A554" s="4" t="s">
        <v>1047</v>
      </c>
      <c r="B554" s="20">
        <v>5</v>
      </c>
      <c r="C554" s="20">
        <v>3</v>
      </c>
      <c r="D554" s="20">
        <v>2</v>
      </c>
    </row>
    <row r="555" spans="1:4" ht="18" customHeight="1">
      <c r="A555" s="4" t="s">
        <v>1048</v>
      </c>
      <c r="B555" s="20">
        <v>5</v>
      </c>
      <c r="C555" s="20">
        <v>2</v>
      </c>
      <c r="D555" s="20">
        <v>3</v>
      </c>
    </row>
    <row r="556" spans="1:4" ht="18" customHeight="1">
      <c r="A556" s="4" t="s">
        <v>1049</v>
      </c>
      <c r="B556" s="20">
        <v>5</v>
      </c>
      <c r="C556" s="20">
        <v>4</v>
      </c>
      <c r="D556" s="20">
        <v>1</v>
      </c>
    </row>
    <row r="557" spans="1:4" ht="18" customHeight="1">
      <c r="A557" s="4" t="s">
        <v>1050</v>
      </c>
      <c r="B557" s="20">
        <v>5</v>
      </c>
      <c r="C557" s="20">
        <v>4</v>
      </c>
      <c r="D557" s="20">
        <v>1</v>
      </c>
    </row>
    <row r="558" spans="1:4" ht="18" customHeight="1">
      <c r="A558" s="4" t="s">
        <v>1051</v>
      </c>
      <c r="B558" s="20">
        <v>5</v>
      </c>
      <c r="C558" s="20">
        <v>4</v>
      </c>
      <c r="D558" s="20">
        <v>1</v>
      </c>
    </row>
    <row r="559" spans="1:4" ht="18" customHeight="1">
      <c r="A559" s="4" t="s">
        <v>1052</v>
      </c>
      <c r="B559" s="20">
        <v>5</v>
      </c>
      <c r="C559" s="20">
        <v>3</v>
      </c>
      <c r="D559" s="20">
        <v>2</v>
      </c>
    </row>
    <row r="560" spans="1:4" ht="18" customHeight="1">
      <c r="A560" s="4" t="s">
        <v>1053</v>
      </c>
      <c r="B560" s="20">
        <v>5</v>
      </c>
      <c r="C560" s="20">
        <v>3</v>
      </c>
      <c r="D560" s="20">
        <v>2</v>
      </c>
    </row>
    <row r="561" spans="1:4" ht="18" customHeight="1">
      <c r="A561" s="4" t="s">
        <v>1054</v>
      </c>
      <c r="B561" s="20">
        <v>5</v>
      </c>
      <c r="C561" s="20">
        <v>4</v>
      </c>
      <c r="D561" s="20">
        <v>1</v>
      </c>
    </row>
    <row r="562" spans="1:4" ht="18" customHeight="1">
      <c r="A562" s="4" t="s">
        <v>1055</v>
      </c>
      <c r="B562" s="20">
        <v>5</v>
      </c>
      <c r="C562" s="20" t="s">
        <v>107</v>
      </c>
      <c r="D562" s="20">
        <v>5</v>
      </c>
    </row>
    <row r="563" spans="1:4" ht="18" customHeight="1">
      <c r="A563" s="4" t="s">
        <v>1056</v>
      </c>
      <c r="B563" s="20">
        <v>5</v>
      </c>
      <c r="C563" s="20">
        <v>2</v>
      </c>
      <c r="D563" s="20">
        <v>3</v>
      </c>
    </row>
    <row r="564" spans="1:4" ht="18" customHeight="1">
      <c r="A564" s="4" t="s">
        <v>1057</v>
      </c>
      <c r="B564" s="20">
        <v>5</v>
      </c>
      <c r="C564" s="20">
        <v>4</v>
      </c>
      <c r="D564" s="20">
        <v>1</v>
      </c>
    </row>
    <row r="565" spans="1:4" ht="18" customHeight="1">
      <c r="A565" s="4" t="s">
        <v>1058</v>
      </c>
      <c r="B565" s="20">
        <v>5</v>
      </c>
      <c r="C565" s="20">
        <v>2</v>
      </c>
      <c r="D565" s="20">
        <v>3</v>
      </c>
    </row>
    <row r="566" spans="1:4" ht="18" customHeight="1">
      <c r="A566" s="4" t="s">
        <v>1059</v>
      </c>
      <c r="B566" s="20">
        <v>5</v>
      </c>
      <c r="C566" s="20">
        <v>3</v>
      </c>
      <c r="D566" s="20">
        <v>2</v>
      </c>
    </row>
    <row r="567" spans="1:4" ht="18" customHeight="1">
      <c r="A567" s="4" t="s">
        <v>1060</v>
      </c>
      <c r="B567" s="20">
        <v>5</v>
      </c>
      <c r="C567" s="20">
        <v>5</v>
      </c>
      <c r="D567" s="20" t="s">
        <v>107</v>
      </c>
    </row>
    <row r="568" spans="1:4" ht="18" customHeight="1">
      <c r="A568" s="4" t="s">
        <v>1061</v>
      </c>
      <c r="B568" s="20">
        <v>5</v>
      </c>
      <c r="C568" s="20">
        <v>4</v>
      </c>
      <c r="D568" s="20">
        <v>1</v>
      </c>
    </row>
    <row r="569" spans="1:4" ht="18" customHeight="1">
      <c r="A569" s="4" t="s">
        <v>1079</v>
      </c>
      <c r="B569" s="20">
        <v>1706</v>
      </c>
      <c r="C569" s="20">
        <v>1025</v>
      </c>
      <c r="D569" s="20">
        <v>681</v>
      </c>
    </row>
    <row r="570" spans="1:4" ht="18" customHeight="1">
      <c r="A570" s="17" t="s">
        <v>495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BC342-562E-4951-84A2-6A3459ABECD8}">
  <dimension ref="A1:V128"/>
  <sheetViews>
    <sheetView showGridLines="0" workbookViewId="0">
      <selection activeCell="A2" sqref="A2"/>
    </sheetView>
  </sheetViews>
  <sheetFormatPr baseColWidth="10" defaultRowHeight="18" customHeight="1"/>
  <cols>
    <col min="1" max="1" width="59.5546875" style="4" customWidth="1"/>
    <col min="2" max="2" width="8.6640625" style="3" customWidth="1"/>
    <col min="3" max="22" width="7.21875" style="3" customWidth="1"/>
    <col min="23" max="16384" width="11.5546875" style="3"/>
  </cols>
  <sheetData>
    <row r="1" spans="1:22" s="21" customFormat="1" ht="18" customHeight="1">
      <c r="A1" s="21" t="s">
        <v>1080</v>
      </c>
    </row>
    <row r="3" spans="1:22" s="11" customFormat="1" ht="40.049999999999997" customHeight="1">
      <c r="A3" s="10" t="s">
        <v>1081</v>
      </c>
      <c r="B3" s="11" t="s">
        <v>492</v>
      </c>
      <c r="C3" s="23" t="s">
        <v>1082</v>
      </c>
      <c r="D3" s="23" t="s">
        <v>1083</v>
      </c>
      <c r="E3" s="23" t="s">
        <v>1084</v>
      </c>
      <c r="F3" s="23" t="s">
        <v>1085</v>
      </c>
      <c r="G3" s="23" t="s">
        <v>1086</v>
      </c>
      <c r="H3" s="23" t="s">
        <v>1087</v>
      </c>
      <c r="I3" s="23" t="s">
        <v>1088</v>
      </c>
      <c r="J3" s="23" t="s">
        <v>1089</v>
      </c>
      <c r="K3" s="23" t="s">
        <v>1090</v>
      </c>
      <c r="L3" s="23" t="s">
        <v>1091</v>
      </c>
      <c r="M3" s="23" t="s">
        <v>1092</v>
      </c>
      <c r="N3" s="23" t="s">
        <v>1093</v>
      </c>
      <c r="O3" s="23" t="s">
        <v>1094</v>
      </c>
      <c r="P3" s="23" t="s">
        <v>1095</v>
      </c>
      <c r="Q3" s="23" t="s">
        <v>1096</v>
      </c>
      <c r="R3" s="23" t="s">
        <v>1097</v>
      </c>
      <c r="S3" s="23" t="s">
        <v>1098</v>
      </c>
      <c r="T3" s="23" t="s">
        <v>1099</v>
      </c>
      <c r="U3" s="23" t="s">
        <v>1100</v>
      </c>
      <c r="V3" s="23" t="s">
        <v>1101</v>
      </c>
    </row>
    <row r="4" spans="1:22" s="11" customFormat="1" ht="18" customHeight="1">
      <c r="A4" s="10" t="s">
        <v>1118</v>
      </c>
      <c r="B4" s="14">
        <v>10546</v>
      </c>
      <c r="C4" s="14">
        <v>2565</v>
      </c>
      <c r="D4" s="14">
        <v>483</v>
      </c>
      <c r="E4" s="14">
        <v>1483</v>
      </c>
      <c r="F4" s="14">
        <v>250</v>
      </c>
      <c r="G4" s="14">
        <v>116</v>
      </c>
      <c r="H4" s="14">
        <v>401</v>
      </c>
      <c r="I4" s="14">
        <v>166</v>
      </c>
      <c r="J4" s="14">
        <v>916</v>
      </c>
      <c r="K4" s="14">
        <v>319</v>
      </c>
      <c r="L4" s="14">
        <v>505</v>
      </c>
      <c r="M4" s="14">
        <v>426</v>
      </c>
      <c r="N4" s="14">
        <v>140</v>
      </c>
      <c r="O4" s="14">
        <v>528</v>
      </c>
      <c r="P4" s="14">
        <v>361</v>
      </c>
      <c r="Q4" s="14">
        <v>381</v>
      </c>
      <c r="R4" s="14">
        <v>22</v>
      </c>
      <c r="S4" s="14">
        <v>62</v>
      </c>
      <c r="T4" s="14">
        <v>452</v>
      </c>
      <c r="U4" s="14">
        <v>896</v>
      </c>
      <c r="V4" s="14">
        <v>74</v>
      </c>
    </row>
    <row r="5" spans="1:22" ht="18" customHeight="1">
      <c r="A5" s="4" t="s">
        <v>1102</v>
      </c>
      <c r="B5" s="15">
        <v>300</v>
      </c>
      <c r="C5" s="15">
        <v>98</v>
      </c>
      <c r="D5" s="15">
        <v>14</v>
      </c>
      <c r="E5" s="15">
        <v>38</v>
      </c>
      <c r="F5" s="15" t="s">
        <v>107</v>
      </c>
      <c r="G5" s="15">
        <v>3</v>
      </c>
      <c r="H5" s="15">
        <v>3</v>
      </c>
      <c r="I5" s="15">
        <v>3</v>
      </c>
      <c r="J5" s="15">
        <v>22</v>
      </c>
      <c r="K5" s="15">
        <v>10</v>
      </c>
      <c r="L5" s="15">
        <v>15</v>
      </c>
      <c r="M5" s="15">
        <v>9</v>
      </c>
      <c r="N5" s="15">
        <v>3</v>
      </c>
      <c r="O5" s="15">
        <v>24</v>
      </c>
      <c r="P5" s="15">
        <v>9</v>
      </c>
      <c r="Q5" s="15">
        <v>12</v>
      </c>
      <c r="R5" s="15">
        <v>1</v>
      </c>
      <c r="S5" s="15">
        <v>3</v>
      </c>
      <c r="T5" s="15">
        <v>9</v>
      </c>
      <c r="U5" s="15">
        <v>18</v>
      </c>
      <c r="V5" s="15">
        <v>6</v>
      </c>
    </row>
    <row r="6" spans="1:22" ht="18" customHeight="1">
      <c r="A6" s="4" t="s">
        <v>1103</v>
      </c>
      <c r="B6" s="15">
        <v>2258</v>
      </c>
      <c r="C6" s="15">
        <v>499</v>
      </c>
      <c r="D6" s="15">
        <v>111</v>
      </c>
      <c r="E6" s="15">
        <v>320</v>
      </c>
      <c r="F6" s="15">
        <v>47</v>
      </c>
      <c r="G6" s="15">
        <v>27</v>
      </c>
      <c r="H6" s="15">
        <v>82</v>
      </c>
      <c r="I6" s="15">
        <v>42</v>
      </c>
      <c r="J6" s="15">
        <v>177</v>
      </c>
      <c r="K6" s="15">
        <v>75</v>
      </c>
      <c r="L6" s="15">
        <v>101</v>
      </c>
      <c r="M6" s="15">
        <v>106</v>
      </c>
      <c r="N6" s="15">
        <v>35</v>
      </c>
      <c r="O6" s="15">
        <v>113</v>
      </c>
      <c r="P6" s="15">
        <v>95</v>
      </c>
      <c r="Q6" s="15">
        <v>81</v>
      </c>
      <c r="R6" s="15">
        <v>5</v>
      </c>
      <c r="S6" s="15">
        <v>15</v>
      </c>
      <c r="T6" s="15">
        <v>106</v>
      </c>
      <c r="U6" s="15">
        <v>203</v>
      </c>
      <c r="V6" s="15">
        <v>18</v>
      </c>
    </row>
    <row r="7" spans="1:22" ht="18" customHeight="1">
      <c r="A7" s="4" t="s">
        <v>1104</v>
      </c>
      <c r="B7" s="15">
        <v>896</v>
      </c>
      <c r="C7" s="15">
        <v>213</v>
      </c>
      <c r="D7" s="15">
        <v>35</v>
      </c>
      <c r="E7" s="15">
        <v>150</v>
      </c>
      <c r="F7" s="15">
        <v>27</v>
      </c>
      <c r="G7" s="15">
        <v>9</v>
      </c>
      <c r="H7" s="15">
        <v>31</v>
      </c>
      <c r="I7" s="15">
        <v>15</v>
      </c>
      <c r="J7" s="15">
        <v>74</v>
      </c>
      <c r="K7" s="15">
        <v>24</v>
      </c>
      <c r="L7" s="15">
        <v>49</v>
      </c>
      <c r="M7" s="15">
        <v>27</v>
      </c>
      <c r="N7" s="15">
        <v>15</v>
      </c>
      <c r="O7" s="15">
        <v>58</v>
      </c>
      <c r="P7" s="15">
        <v>26</v>
      </c>
      <c r="Q7" s="15">
        <v>35</v>
      </c>
      <c r="R7" s="15">
        <v>2</v>
      </c>
      <c r="S7" s="15">
        <v>5</v>
      </c>
      <c r="T7" s="15">
        <v>27</v>
      </c>
      <c r="U7" s="15">
        <v>71</v>
      </c>
      <c r="V7" s="15">
        <v>3</v>
      </c>
    </row>
    <row r="8" spans="1:22" ht="40.049999999999997" customHeight="1">
      <c r="A8" s="22" t="s">
        <v>1105</v>
      </c>
      <c r="B8" s="15">
        <v>47</v>
      </c>
      <c r="C8" s="15">
        <v>12</v>
      </c>
      <c r="D8" s="15">
        <v>4</v>
      </c>
      <c r="E8" s="15">
        <v>8</v>
      </c>
      <c r="F8" s="15">
        <v>1</v>
      </c>
      <c r="G8" s="15">
        <v>2</v>
      </c>
      <c r="H8" s="15" t="s">
        <v>107</v>
      </c>
      <c r="I8" s="15" t="s">
        <v>107</v>
      </c>
      <c r="J8" s="15">
        <v>3</v>
      </c>
      <c r="K8" s="15">
        <v>2</v>
      </c>
      <c r="L8" s="15">
        <v>2</v>
      </c>
      <c r="M8" s="15">
        <v>2</v>
      </c>
      <c r="N8" s="15" t="s">
        <v>107</v>
      </c>
      <c r="O8" s="15">
        <v>1</v>
      </c>
      <c r="P8" s="15">
        <v>3</v>
      </c>
      <c r="Q8" s="15">
        <v>2</v>
      </c>
      <c r="R8" s="15" t="s">
        <v>107</v>
      </c>
      <c r="S8" s="15" t="s">
        <v>107</v>
      </c>
      <c r="T8" s="15">
        <v>1</v>
      </c>
      <c r="U8" s="15">
        <v>3</v>
      </c>
      <c r="V8" s="15">
        <v>1</v>
      </c>
    </row>
    <row r="9" spans="1:22" ht="18" customHeight="1">
      <c r="A9" s="4" t="s">
        <v>1106</v>
      </c>
      <c r="B9" s="15">
        <v>456</v>
      </c>
      <c r="C9" s="15">
        <v>99</v>
      </c>
      <c r="D9" s="15">
        <v>28</v>
      </c>
      <c r="E9" s="15">
        <v>64</v>
      </c>
      <c r="F9" s="15">
        <v>15</v>
      </c>
      <c r="G9" s="15">
        <v>8</v>
      </c>
      <c r="H9" s="15">
        <v>13</v>
      </c>
      <c r="I9" s="15">
        <v>4</v>
      </c>
      <c r="J9" s="15">
        <v>36</v>
      </c>
      <c r="K9" s="15">
        <v>12</v>
      </c>
      <c r="L9" s="15">
        <v>19</v>
      </c>
      <c r="M9" s="15">
        <v>15</v>
      </c>
      <c r="N9" s="15">
        <v>4</v>
      </c>
      <c r="O9" s="15">
        <v>23</v>
      </c>
      <c r="P9" s="15">
        <v>20</v>
      </c>
      <c r="Q9" s="15">
        <v>11</v>
      </c>
      <c r="R9" s="15">
        <v>1</v>
      </c>
      <c r="S9" s="15">
        <v>3</v>
      </c>
      <c r="T9" s="15">
        <v>20</v>
      </c>
      <c r="U9" s="15">
        <v>60</v>
      </c>
      <c r="V9" s="15">
        <v>1</v>
      </c>
    </row>
    <row r="10" spans="1:22" ht="40.049999999999997" customHeight="1">
      <c r="A10" s="22" t="s">
        <v>1107</v>
      </c>
      <c r="B10" s="15">
        <v>387</v>
      </c>
      <c r="C10" s="15">
        <v>93</v>
      </c>
      <c r="D10" s="15">
        <v>15</v>
      </c>
      <c r="E10" s="15">
        <v>56</v>
      </c>
      <c r="F10" s="15">
        <v>7</v>
      </c>
      <c r="G10" s="15">
        <v>5</v>
      </c>
      <c r="H10" s="15">
        <v>11</v>
      </c>
      <c r="I10" s="15">
        <v>7</v>
      </c>
      <c r="J10" s="15">
        <v>37</v>
      </c>
      <c r="K10" s="15">
        <v>10</v>
      </c>
      <c r="L10" s="15">
        <v>16</v>
      </c>
      <c r="M10" s="15">
        <v>9</v>
      </c>
      <c r="N10" s="15">
        <v>3</v>
      </c>
      <c r="O10" s="15">
        <v>23</v>
      </c>
      <c r="P10" s="15">
        <v>12</v>
      </c>
      <c r="Q10" s="15">
        <v>20</v>
      </c>
      <c r="R10" s="15">
        <v>1</v>
      </c>
      <c r="S10" s="15">
        <v>1</v>
      </c>
      <c r="T10" s="15">
        <v>23</v>
      </c>
      <c r="U10" s="15">
        <v>36</v>
      </c>
      <c r="V10" s="15">
        <v>2</v>
      </c>
    </row>
    <row r="11" spans="1:22" ht="18" customHeight="1">
      <c r="A11" s="4" t="s">
        <v>1108</v>
      </c>
      <c r="B11" s="15">
        <v>2929</v>
      </c>
      <c r="C11" s="15">
        <v>678</v>
      </c>
      <c r="D11" s="15">
        <v>146</v>
      </c>
      <c r="E11" s="15">
        <v>405</v>
      </c>
      <c r="F11" s="15">
        <v>70</v>
      </c>
      <c r="G11" s="15">
        <v>26</v>
      </c>
      <c r="H11" s="15">
        <v>117</v>
      </c>
      <c r="I11" s="15">
        <v>48</v>
      </c>
      <c r="J11" s="15">
        <v>285</v>
      </c>
      <c r="K11" s="15">
        <v>79</v>
      </c>
      <c r="L11" s="15">
        <v>146</v>
      </c>
      <c r="M11" s="15">
        <v>129</v>
      </c>
      <c r="N11" s="15">
        <v>39</v>
      </c>
      <c r="O11" s="15">
        <v>150</v>
      </c>
      <c r="P11" s="15">
        <v>100</v>
      </c>
      <c r="Q11" s="15">
        <v>107</v>
      </c>
      <c r="R11" s="15">
        <v>5</v>
      </c>
      <c r="S11" s="15">
        <v>20</v>
      </c>
      <c r="T11" s="15">
        <v>132</v>
      </c>
      <c r="U11" s="15">
        <v>227</v>
      </c>
      <c r="V11" s="15">
        <v>20</v>
      </c>
    </row>
    <row r="12" spans="1:22" ht="18" customHeight="1">
      <c r="A12" s="4" t="s">
        <v>1109</v>
      </c>
      <c r="B12" s="15">
        <v>811</v>
      </c>
      <c r="C12" s="15">
        <v>200</v>
      </c>
      <c r="D12" s="15">
        <v>36</v>
      </c>
      <c r="E12" s="15">
        <v>109</v>
      </c>
      <c r="F12" s="15">
        <v>22</v>
      </c>
      <c r="G12" s="15">
        <v>15</v>
      </c>
      <c r="H12" s="15">
        <v>41</v>
      </c>
      <c r="I12" s="15">
        <v>11</v>
      </c>
      <c r="J12" s="15">
        <v>80</v>
      </c>
      <c r="K12" s="15">
        <v>29</v>
      </c>
      <c r="L12" s="15">
        <v>24</v>
      </c>
      <c r="M12" s="15">
        <v>32</v>
      </c>
      <c r="N12" s="15">
        <v>14</v>
      </c>
      <c r="O12" s="15">
        <v>36</v>
      </c>
      <c r="P12" s="15">
        <v>24</v>
      </c>
      <c r="Q12" s="15">
        <v>26</v>
      </c>
      <c r="R12" s="15">
        <v>3</v>
      </c>
      <c r="S12" s="15">
        <v>7</v>
      </c>
      <c r="T12" s="15">
        <v>28</v>
      </c>
      <c r="U12" s="15">
        <v>67</v>
      </c>
      <c r="V12" s="15">
        <v>7</v>
      </c>
    </row>
    <row r="13" spans="1:22" ht="18" customHeight="1">
      <c r="A13" s="4" t="s">
        <v>1110</v>
      </c>
      <c r="B13" s="15">
        <v>628</v>
      </c>
      <c r="C13" s="15">
        <v>146</v>
      </c>
      <c r="D13" s="15">
        <v>29</v>
      </c>
      <c r="E13" s="15">
        <v>101</v>
      </c>
      <c r="F13" s="15">
        <v>16</v>
      </c>
      <c r="G13" s="15">
        <v>9</v>
      </c>
      <c r="H13" s="15">
        <v>32</v>
      </c>
      <c r="I13" s="15">
        <v>8</v>
      </c>
      <c r="J13" s="15">
        <v>53</v>
      </c>
      <c r="K13" s="15">
        <v>18</v>
      </c>
      <c r="L13" s="15">
        <v>25</v>
      </c>
      <c r="M13" s="15">
        <v>24</v>
      </c>
      <c r="N13" s="15">
        <v>3</v>
      </c>
      <c r="O13" s="15">
        <v>25</v>
      </c>
      <c r="P13" s="15">
        <v>20</v>
      </c>
      <c r="Q13" s="15">
        <v>23</v>
      </c>
      <c r="R13" s="15">
        <v>2</v>
      </c>
      <c r="S13" s="15">
        <v>2</v>
      </c>
      <c r="T13" s="15">
        <v>29</v>
      </c>
      <c r="U13" s="15">
        <v>59</v>
      </c>
      <c r="V13" s="15">
        <v>4</v>
      </c>
    </row>
    <row r="14" spans="1:22" ht="18" customHeight="1">
      <c r="A14" s="4" t="s">
        <v>1111</v>
      </c>
      <c r="B14" s="15">
        <v>340</v>
      </c>
      <c r="C14" s="15">
        <v>94</v>
      </c>
      <c r="D14" s="15">
        <v>11</v>
      </c>
      <c r="E14" s="15">
        <v>48</v>
      </c>
      <c r="F14" s="15">
        <v>5</v>
      </c>
      <c r="G14" s="15" t="s">
        <v>107</v>
      </c>
      <c r="H14" s="15">
        <v>15</v>
      </c>
      <c r="I14" s="15">
        <v>6</v>
      </c>
      <c r="J14" s="15">
        <v>23</v>
      </c>
      <c r="K14" s="15">
        <v>10</v>
      </c>
      <c r="L14" s="15">
        <v>12</v>
      </c>
      <c r="M14" s="15">
        <v>23</v>
      </c>
      <c r="N14" s="15">
        <v>6</v>
      </c>
      <c r="O14" s="15">
        <v>15</v>
      </c>
      <c r="P14" s="15">
        <v>9</v>
      </c>
      <c r="Q14" s="15">
        <v>17</v>
      </c>
      <c r="R14" s="15" t="s">
        <v>107</v>
      </c>
      <c r="S14" s="15" t="s">
        <v>107</v>
      </c>
      <c r="T14" s="15">
        <v>14</v>
      </c>
      <c r="U14" s="15">
        <v>31</v>
      </c>
      <c r="V14" s="15">
        <v>1</v>
      </c>
    </row>
    <row r="15" spans="1:22" ht="18" customHeight="1">
      <c r="A15" s="4" t="s">
        <v>1112</v>
      </c>
      <c r="B15" s="15">
        <v>61</v>
      </c>
      <c r="C15" s="15">
        <v>23</v>
      </c>
      <c r="D15" s="15">
        <v>3</v>
      </c>
      <c r="E15" s="15">
        <v>9</v>
      </c>
      <c r="F15" s="15" t="s">
        <v>107</v>
      </c>
      <c r="G15" s="15">
        <v>1</v>
      </c>
      <c r="H15" s="15">
        <v>2</v>
      </c>
      <c r="I15" s="15" t="s">
        <v>107</v>
      </c>
      <c r="J15" s="15">
        <v>6</v>
      </c>
      <c r="K15" s="15">
        <v>2</v>
      </c>
      <c r="L15" s="15">
        <v>1</v>
      </c>
      <c r="M15" s="15">
        <v>2</v>
      </c>
      <c r="N15" s="15" t="s">
        <v>107</v>
      </c>
      <c r="O15" s="15">
        <v>2</v>
      </c>
      <c r="P15" s="15">
        <v>2</v>
      </c>
      <c r="Q15" s="15">
        <v>2</v>
      </c>
      <c r="R15" s="15" t="s">
        <v>107</v>
      </c>
      <c r="S15" s="15" t="s">
        <v>107</v>
      </c>
      <c r="T15" s="15">
        <v>1</v>
      </c>
      <c r="U15" s="15">
        <v>5</v>
      </c>
      <c r="V15" s="15" t="s">
        <v>107</v>
      </c>
    </row>
    <row r="16" spans="1:22" ht="18" customHeight="1">
      <c r="A16" s="4" t="s">
        <v>1113</v>
      </c>
      <c r="B16" s="15">
        <v>167</v>
      </c>
      <c r="C16" s="15">
        <v>30</v>
      </c>
      <c r="D16" s="15">
        <v>7</v>
      </c>
      <c r="E16" s="15">
        <v>22</v>
      </c>
      <c r="F16" s="15">
        <v>4</v>
      </c>
      <c r="G16" s="15">
        <v>3</v>
      </c>
      <c r="H16" s="15">
        <v>7</v>
      </c>
      <c r="I16" s="15">
        <v>2</v>
      </c>
      <c r="J16" s="15">
        <v>16</v>
      </c>
      <c r="K16" s="15">
        <v>4</v>
      </c>
      <c r="L16" s="15">
        <v>8</v>
      </c>
      <c r="M16" s="15">
        <v>10</v>
      </c>
      <c r="N16" s="15">
        <v>1</v>
      </c>
      <c r="O16" s="15">
        <v>4</v>
      </c>
      <c r="P16" s="15">
        <v>10</v>
      </c>
      <c r="Q16" s="15">
        <v>11</v>
      </c>
      <c r="R16" s="15" t="s">
        <v>107</v>
      </c>
      <c r="S16" s="15">
        <v>2</v>
      </c>
      <c r="T16" s="15">
        <v>12</v>
      </c>
      <c r="U16" s="15">
        <v>14</v>
      </c>
      <c r="V16" s="15" t="s">
        <v>107</v>
      </c>
    </row>
    <row r="17" spans="1:22" ht="18" customHeight="1">
      <c r="A17" s="4" t="s">
        <v>1114</v>
      </c>
      <c r="B17" s="15">
        <v>76</v>
      </c>
      <c r="C17" s="15">
        <v>16</v>
      </c>
      <c r="D17" s="15">
        <v>5</v>
      </c>
      <c r="E17" s="15">
        <v>6</v>
      </c>
      <c r="F17" s="15" t="s">
        <v>107</v>
      </c>
      <c r="G17" s="15">
        <v>2</v>
      </c>
      <c r="H17" s="15">
        <v>2</v>
      </c>
      <c r="I17" s="15">
        <v>4</v>
      </c>
      <c r="J17" s="15">
        <v>3</v>
      </c>
      <c r="K17" s="15">
        <v>3</v>
      </c>
      <c r="L17" s="15">
        <v>5</v>
      </c>
      <c r="M17" s="15">
        <v>8</v>
      </c>
      <c r="N17" s="15">
        <v>5</v>
      </c>
      <c r="O17" s="15">
        <v>2</v>
      </c>
      <c r="P17" s="15">
        <v>2</v>
      </c>
      <c r="Q17" s="15">
        <v>1</v>
      </c>
      <c r="R17" s="15" t="s">
        <v>107</v>
      </c>
      <c r="S17" s="15">
        <v>1</v>
      </c>
      <c r="T17" s="15">
        <v>4</v>
      </c>
      <c r="U17" s="15">
        <v>6</v>
      </c>
      <c r="V17" s="15">
        <v>1</v>
      </c>
    </row>
    <row r="18" spans="1:22" ht="18" customHeight="1">
      <c r="A18" s="4" t="s">
        <v>1115</v>
      </c>
      <c r="B18" s="15">
        <v>49</v>
      </c>
      <c r="C18" s="15">
        <v>15</v>
      </c>
      <c r="D18" s="15">
        <v>2</v>
      </c>
      <c r="E18" s="15">
        <v>6</v>
      </c>
      <c r="F18" s="15" t="s">
        <v>107</v>
      </c>
      <c r="G18" s="15" t="s">
        <v>107</v>
      </c>
      <c r="H18" s="15">
        <v>2</v>
      </c>
      <c r="I18" s="15" t="s">
        <v>107</v>
      </c>
      <c r="J18" s="15">
        <v>5</v>
      </c>
      <c r="K18" s="15">
        <v>3</v>
      </c>
      <c r="L18" s="15">
        <v>1</v>
      </c>
      <c r="M18" s="15">
        <v>2</v>
      </c>
      <c r="N18" s="15" t="s">
        <v>107</v>
      </c>
      <c r="O18" s="15">
        <v>2</v>
      </c>
      <c r="P18" s="15">
        <v>3</v>
      </c>
      <c r="Q18" s="15">
        <v>2</v>
      </c>
      <c r="R18" s="15" t="s">
        <v>107</v>
      </c>
      <c r="S18" s="15" t="s">
        <v>107</v>
      </c>
      <c r="T18" s="15">
        <v>1</v>
      </c>
      <c r="U18" s="15">
        <v>4</v>
      </c>
      <c r="V18" s="15">
        <v>1</v>
      </c>
    </row>
    <row r="19" spans="1:22" ht="40.049999999999997" customHeight="1">
      <c r="A19" s="22" t="s">
        <v>1116</v>
      </c>
      <c r="B19" s="15">
        <v>161</v>
      </c>
      <c r="C19" s="15">
        <v>50</v>
      </c>
      <c r="D19" s="15">
        <v>7</v>
      </c>
      <c r="E19" s="15">
        <v>19</v>
      </c>
      <c r="F19" s="15">
        <v>4</v>
      </c>
      <c r="G19" s="15">
        <v>2</v>
      </c>
      <c r="H19" s="15">
        <v>3</v>
      </c>
      <c r="I19" s="15">
        <v>4</v>
      </c>
      <c r="J19" s="15">
        <v>16</v>
      </c>
      <c r="K19" s="15">
        <v>7</v>
      </c>
      <c r="L19" s="15">
        <v>9</v>
      </c>
      <c r="M19" s="15">
        <v>6</v>
      </c>
      <c r="N19" s="15">
        <v>2</v>
      </c>
      <c r="O19" s="15">
        <v>6</v>
      </c>
      <c r="P19" s="15">
        <v>1</v>
      </c>
      <c r="Q19" s="15">
        <v>3</v>
      </c>
      <c r="R19" s="15" t="s">
        <v>107</v>
      </c>
      <c r="S19" s="15">
        <v>1</v>
      </c>
      <c r="T19" s="15">
        <v>2</v>
      </c>
      <c r="U19" s="15">
        <v>18</v>
      </c>
      <c r="V19" s="15">
        <v>1</v>
      </c>
    </row>
    <row r="20" spans="1:22" ht="18" customHeight="1">
      <c r="A20" s="4" t="s">
        <v>1117</v>
      </c>
      <c r="B20" s="15">
        <v>980</v>
      </c>
      <c r="C20" s="15">
        <v>299</v>
      </c>
      <c r="D20" s="15">
        <v>30</v>
      </c>
      <c r="E20" s="15">
        <v>122</v>
      </c>
      <c r="F20" s="15">
        <v>32</v>
      </c>
      <c r="G20" s="15">
        <v>4</v>
      </c>
      <c r="H20" s="15">
        <v>40</v>
      </c>
      <c r="I20" s="15">
        <v>12</v>
      </c>
      <c r="J20" s="15">
        <v>80</v>
      </c>
      <c r="K20" s="15">
        <v>31</v>
      </c>
      <c r="L20" s="15">
        <v>72</v>
      </c>
      <c r="M20" s="15">
        <v>22</v>
      </c>
      <c r="N20" s="15">
        <v>10</v>
      </c>
      <c r="O20" s="15">
        <v>44</v>
      </c>
      <c r="P20" s="15">
        <v>25</v>
      </c>
      <c r="Q20" s="15">
        <v>28</v>
      </c>
      <c r="R20" s="15">
        <v>2</v>
      </c>
      <c r="S20" s="15">
        <v>2</v>
      </c>
      <c r="T20" s="15">
        <v>43</v>
      </c>
      <c r="U20" s="15">
        <v>74</v>
      </c>
      <c r="V20" s="15">
        <v>8</v>
      </c>
    </row>
    <row r="21" spans="1:22" s="11" customFormat="1" ht="18" customHeight="1">
      <c r="A21" s="10" t="s">
        <v>1119</v>
      </c>
      <c r="B21" s="14">
        <v>5982</v>
      </c>
      <c r="C21" s="14">
        <v>1856</v>
      </c>
      <c r="D21" s="14">
        <v>537</v>
      </c>
      <c r="E21" s="14">
        <v>513</v>
      </c>
      <c r="F21" s="14">
        <v>64</v>
      </c>
      <c r="G21" s="14">
        <v>212</v>
      </c>
      <c r="H21" s="14">
        <v>320</v>
      </c>
      <c r="I21" s="14">
        <v>260</v>
      </c>
      <c r="J21" s="14">
        <v>181</v>
      </c>
      <c r="K21" s="14">
        <v>154</v>
      </c>
      <c r="L21" s="14">
        <v>1053</v>
      </c>
      <c r="M21" s="14">
        <v>73</v>
      </c>
      <c r="N21" s="14">
        <v>147</v>
      </c>
      <c r="O21" s="14">
        <v>300</v>
      </c>
      <c r="P21" s="14">
        <v>134</v>
      </c>
      <c r="Q21" s="14">
        <v>108</v>
      </c>
      <c r="R21" s="14">
        <v>70</v>
      </c>
      <c r="S21" s="14" t="s">
        <v>107</v>
      </c>
      <c r="T21" s="14" t="s">
        <v>107</v>
      </c>
      <c r="U21" s="14" t="s">
        <v>107</v>
      </c>
      <c r="V21" s="14" t="s">
        <v>107</v>
      </c>
    </row>
    <row r="22" spans="1:22" ht="18" customHeight="1">
      <c r="A22" s="4" t="s">
        <v>1102</v>
      </c>
      <c r="B22" s="15">
        <v>142</v>
      </c>
      <c r="C22" s="15">
        <v>50</v>
      </c>
      <c r="D22" s="15">
        <v>8</v>
      </c>
      <c r="E22" s="15">
        <v>5</v>
      </c>
      <c r="F22" s="15" t="s">
        <v>107</v>
      </c>
      <c r="G22" s="15">
        <v>5</v>
      </c>
      <c r="H22" s="15">
        <v>12</v>
      </c>
      <c r="I22" s="15">
        <v>4</v>
      </c>
      <c r="J22" s="15">
        <v>4</v>
      </c>
      <c r="K22" s="15">
        <v>2</v>
      </c>
      <c r="L22" s="15">
        <v>36</v>
      </c>
      <c r="M22" s="15" t="s">
        <v>107</v>
      </c>
      <c r="N22" s="15">
        <v>6</v>
      </c>
      <c r="O22" s="15">
        <v>2</v>
      </c>
      <c r="P22" s="15">
        <v>3</v>
      </c>
      <c r="Q22" s="15">
        <v>1</v>
      </c>
      <c r="R22" s="15">
        <v>4</v>
      </c>
      <c r="S22" s="15" t="s">
        <v>107</v>
      </c>
      <c r="T22" s="15" t="s">
        <v>107</v>
      </c>
      <c r="U22" s="15" t="s">
        <v>107</v>
      </c>
      <c r="V22" s="15" t="s">
        <v>107</v>
      </c>
    </row>
    <row r="23" spans="1:22" ht="18" customHeight="1">
      <c r="A23" s="4" t="s">
        <v>1103</v>
      </c>
      <c r="B23" s="15">
        <v>1257</v>
      </c>
      <c r="C23" s="15">
        <v>351</v>
      </c>
      <c r="D23" s="15">
        <v>126</v>
      </c>
      <c r="E23" s="15">
        <v>108</v>
      </c>
      <c r="F23" s="15">
        <v>19</v>
      </c>
      <c r="G23" s="15">
        <v>59</v>
      </c>
      <c r="H23" s="15">
        <v>68</v>
      </c>
      <c r="I23" s="15">
        <v>72</v>
      </c>
      <c r="J23" s="15">
        <v>41</v>
      </c>
      <c r="K23" s="15">
        <v>29</v>
      </c>
      <c r="L23" s="15">
        <v>206</v>
      </c>
      <c r="M23" s="15">
        <v>16</v>
      </c>
      <c r="N23" s="15">
        <v>40</v>
      </c>
      <c r="O23" s="15">
        <v>54</v>
      </c>
      <c r="P23" s="15">
        <v>23</v>
      </c>
      <c r="Q23" s="15">
        <v>25</v>
      </c>
      <c r="R23" s="15">
        <v>20</v>
      </c>
      <c r="S23" s="15" t="s">
        <v>107</v>
      </c>
      <c r="T23" s="15" t="s">
        <v>107</v>
      </c>
      <c r="U23" s="15" t="s">
        <v>107</v>
      </c>
      <c r="V23" s="15" t="s">
        <v>107</v>
      </c>
    </row>
    <row r="24" spans="1:22" ht="18" customHeight="1">
      <c r="A24" s="4" t="s">
        <v>1104</v>
      </c>
      <c r="B24" s="15">
        <v>583</v>
      </c>
      <c r="C24" s="15">
        <v>158</v>
      </c>
      <c r="D24" s="15">
        <v>47</v>
      </c>
      <c r="E24" s="15">
        <v>57</v>
      </c>
      <c r="F24" s="15">
        <v>8</v>
      </c>
      <c r="G24" s="15">
        <v>21</v>
      </c>
      <c r="H24" s="15">
        <v>44</v>
      </c>
      <c r="I24" s="15">
        <v>21</v>
      </c>
      <c r="J24" s="15">
        <v>19</v>
      </c>
      <c r="K24" s="15">
        <v>21</v>
      </c>
      <c r="L24" s="15">
        <v>116</v>
      </c>
      <c r="M24" s="15">
        <v>5</v>
      </c>
      <c r="N24" s="15">
        <v>9</v>
      </c>
      <c r="O24" s="15">
        <v>29</v>
      </c>
      <c r="P24" s="15">
        <v>13</v>
      </c>
      <c r="Q24" s="15">
        <v>10</v>
      </c>
      <c r="R24" s="15">
        <v>5</v>
      </c>
      <c r="S24" s="15" t="s">
        <v>107</v>
      </c>
      <c r="T24" s="15" t="s">
        <v>107</v>
      </c>
      <c r="U24" s="15" t="s">
        <v>107</v>
      </c>
      <c r="V24" s="15" t="s">
        <v>107</v>
      </c>
    </row>
    <row r="25" spans="1:22" ht="40.049999999999997" customHeight="1">
      <c r="A25" s="22" t="s">
        <v>1105</v>
      </c>
      <c r="B25" s="15">
        <v>30</v>
      </c>
      <c r="C25" s="15">
        <v>13</v>
      </c>
      <c r="D25" s="15">
        <v>2</v>
      </c>
      <c r="E25" s="15">
        <v>2</v>
      </c>
      <c r="F25" s="15" t="s">
        <v>107</v>
      </c>
      <c r="G25" s="15">
        <v>1</v>
      </c>
      <c r="H25" s="15">
        <v>1</v>
      </c>
      <c r="I25" s="15">
        <v>1</v>
      </c>
      <c r="J25" s="15">
        <v>1</v>
      </c>
      <c r="K25" s="15">
        <v>1</v>
      </c>
      <c r="L25" s="15">
        <v>4</v>
      </c>
      <c r="M25" s="15" t="s">
        <v>107</v>
      </c>
      <c r="N25" s="15" t="s">
        <v>107</v>
      </c>
      <c r="O25" s="15">
        <v>2</v>
      </c>
      <c r="P25" s="15">
        <v>1</v>
      </c>
      <c r="Q25" s="15">
        <v>1</v>
      </c>
      <c r="R25" s="15" t="s">
        <v>107</v>
      </c>
      <c r="S25" s="15" t="s">
        <v>107</v>
      </c>
      <c r="T25" s="15" t="s">
        <v>107</v>
      </c>
      <c r="U25" s="15" t="s">
        <v>107</v>
      </c>
      <c r="V25" s="15" t="s">
        <v>107</v>
      </c>
    </row>
    <row r="26" spans="1:22" ht="18" customHeight="1">
      <c r="A26" s="4" t="s">
        <v>1106</v>
      </c>
      <c r="B26" s="15">
        <v>185</v>
      </c>
      <c r="C26" s="15">
        <v>79</v>
      </c>
      <c r="D26" s="15">
        <v>5</v>
      </c>
      <c r="E26" s="15">
        <v>13</v>
      </c>
      <c r="F26" s="15">
        <v>2</v>
      </c>
      <c r="G26" s="15">
        <v>12</v>
      </c>
      <c r="H26" s="15">
        <v>8</v>
      </c>
      <c r="I26" s="15">
        <v>13</v>
      </c>
      <c r="J26" s="15">
        <v>8</v>
      </c>
      <c r="K26" s="15">
        <v>1</v>
      </c>
      <c r="L26" s="15">
        <v>24</v>
      </c>
      <c r="M26" s="15">
        <v>2</v>
      </c>
      <c r="N26" s="15">
        <v>5</v>
      </c>
      <c r="O26" s="15">
        <v>8</v>
      </c>
      <c r="P26" s="15">
        <v>3</v>
      </c>
      <c r="Q26" s="15">
        <v>1</v>
      </c>
      <c r="R26" s="15">
        <v>1</v>
      </c>
      <c r="S26" s="15" t="s">
        <v>107</v>
      </c>
      <c r="T26" s="15" t="s">
        <v>107</v>
      </c>
      <c r="U26" s="15" t="s">
        <v>107</v>
      </c>
      <c r="V26" s="15" t="s">
        <v>107</v>
      </c>
    </row>
    <row r="27" spans="1:22" ht="40.049999999999997" customHeight="1">
      <c r="A27" s="22" t="s">
        <v>1107</v>
      </c>
      <c r="B27" s="15">
        <v>210</v>
      </c>
      <c r="C27" s="15">
        <v>63</v>
      </c>
      <c r="D27" s="15">
        <v>28</v>
      </c>
      <c r="E27" s="15">
        <v>19</v>
      </c>
      <c r="F27" s="15">
        <v>4</v>
      </c>
      <c r="G27" s="15">
        <v>7</v>
      </c>
      <c r="H27" s="15">
        <v>9</v>
      </c>
      <c r="I27" s="15">
        <v>6</v>
      </c>
      <c r="J27" s="15">
        <v>8</v>
      </c>
      <c r="K27" s="15">
        <v>7</v>
      </c>
      <c r="L27" s="15">
        <v>29</v>
      </c>
      <c r="M27" s="15">
        <v>1</v>
      </c>
      <c r="N27" s="15">
        <v>7</v>
      </c>
      <c r="O27" s="15">
        <v>14</v>
      </c>
      <c r="P27" s="15">
        <v>4</v>
      </c>
      <c r="Q27" s="15">
        <v>3</v>
      </c>
      <c r="R27" s="15">
        <v>1</v>
      </c>
      <c r="S27" s="15" t="s">
        <v>107</v>
      </c>
      <c r="T27" s="15" t="s">
        <v>107</v>
      </c>
      <c r="U27" s="15" t="s">
        <v>107</v>
      </c>
      <c r="V27" s="15" t="s">
        <v>107</v>
      </c>
    </row>
    <row r="28" spans="1:22" ht="18" customHeight="1">
      <c r="A28" s="4" t="s">
        <v>1108</v>
      </c>
      <c r="B28" s="15">
        <v>1745</v>
      </c>
      <c r="C28" s="15">
        <v>554</v>
      </c>
      <c r="D28" s="15">
        <v>181</v>
      </c>
      <c r="E28" s="15">
        <v>150</v>
      </c>
      <c r="F28" s="15">
        <v>19</v>
      </c>
      <c r="G28" s="15">
        <v>55</v>
      </c>
      <c r="H28" s="15">
        <v>89</v>
      </c>
      <c r="I28" s="15">
        <v>72</v>
      </c>
      <c r="J28" s="15">
        <v>58</v>
      </c>
      <c r="K28" s="15">
        <v>46</v>
      </c>
      <c r="L28" s="15">
        <v>297</v>
      </c>
      <c r="M28" s="15">
        <v>21</v>
      </c>
      <c r="N28" s="15">
        <v>42</v>
      </c>
      <c r="O28" s="15">
        <v>81</v>
      </c>
      <c r="P28" s="15">
        <v>32</v>
      </c>
      <c r="Q28" s="15">
        <v>26</v>
      </c>
      <c r="R28" s="15">
        <v>22</v>
      </c>
      <c r="S28" s="15" t="s">
        <v>107</v>
      </c>
      <c r="T28" s="15" t="s">
        <v>107</v>
      </c>
      <c r="U28" s="15" t="s">
        <v>107</v>
      </c>
      <c r="V28" s="15" t="s">
        <v>107</v>
      </c>
    </row>
    <row r="29" spans="1:22" ht="18" customHeight="1">
      <c r="A29" s="4" t="s">
        <v>1109</v>
      </c>
      <c r="B29" s="15">
        <v>414</v>
      </c>
      <c r="C29" s="15">
        <v>165</v>
      </c>
      <c r="D29" s="15">
        <v>26</v>
      </c>
      <c r="E29" s="15">
        <v>39</v>
      </c>
      <c r="F29" s="15">
        <v>3</v>
      </c>
      <c r="G29" s="15">
        <v>14</v>
      </c>
      <c r="H29" s="15">
        <v>20</v>
      </c>
      <c r="I29" s="15">
        <v>15</v>
      </c>
      <c r="J29" s="15">
        <v>10</v>
      </c>
      <c r="K29" s="15">
        <v>10</v>
      </c>
      <c r="L29" s="15">
        <v>61</v>
      </c>
      <c r="M29" s="15">
        <v>4</v>
      </c>
      <c r="N29" s="15">
        <v>14</v>
      </c>
      <c r="O29" s="15">
        <v>25</v>
      </c>
      <c r="P29" s="15">
        <v>5</v>
      </c>
      <c r="Q29" s="15">
        <v>3</v>
      </c>
      <c r="R29" s="15" t="s">
        <v>107</v>
      </c>
      <c r="S29" s="15" t="s">
        <v>107</v>
      </c>
      <c r="T29" s="15" t="s">
        <v>107</v>
      </c>
      <c r="U29" s="15" t="s">
        <v>107</v>
      </c>
      <c r="V29" s="15" t="s">
        <v>107</v>
      </c>
    </row>
    <row r="30" spans="1:22" ht="18" customHeight="1">
      <c r="A30" s="4" t="s">
        <v>1110</v>
      </c>
      <c r="B30" s="15">
        <v>291</v>
      </c>
      <c r="C30" s="15">
        <v>83</v>
      </c>
      <c r="D30" s="15">
        <v>25</v>
      </c>
      <c r="E30" s="15">
        <v>20</v>
      </c>
      <c r="F30" s="15">
        <v>3</v>
      </c>
      <c r="G30" s="15">
        <v>14</v>
      </c>
      <c r="H30" s="15">
        <v>15</v>
      </c>
      <c r="I30" s="15">
        <v>12</v>
      </c>
      <c r="J30" s="15">
        <v>10</v>
      </c>
      <c r="K30" s="15">
        <v>9</v>
      </c>
      <c r="L30" s="15">
        <v>56</v>
      </c>
      <c r="M30" s="15">
        <v>6</v>
      </c>
      <c r="N30" s="15">
        <v>5</v>
      </c>
      <c r="O30" s="15">
        <v>16</v>
      </c>
      <c r="P30" s="15">
        <v>10</v>
      </c>
      <c r="Q30" s="15">
        <v>4</v>
      </c>
      <c r="R30" s="15">
        <v>3</v>
      </c>
      <c r="S30" s="15" t="s">
        <v>107</v>
      </c>
      <c r="T30" s="15" t="s">
        <v>107</v>
      </c>
      <c r="U30" s="15" t="s">
        <v>107</v>
      </c>
      <c r="V30" s="15" t="s">
        <v>107</v>
      </c>
    </row>
    <row r="31" spans="1:22" ht="18" customHeight="1">
      <c r="A31" s="4" t="s">
        <v>1111</v>
      </c>
      <c r="B31" s="15">
        <v>239</v>
      </c>
      <c r="C31" s="15">
        <v>60</v>
      </c>
      <c r="D31" s="15">
        <v>21</v>
      </c>
      <c r="E31" s="15">
        <v>40</v>
      </c>
      <c r="F31" s="15">
        <v>2</v>
      </c>
      <c r="G31" s="15">
        <v>6</v>
      </c>
      <c r="H31" s="15">
        <v>15</v>
      </c>
      <c r="I31" s="15">
        <v>11</v>
      </c>
      <c r="J31" s="15">
        <v>2</v>
      </c>
      <c r="K31" s="15">
        <v>10</v>
      </c>
      <c r="L31" s="15">
        <v>27</v>
      </c>
      <c r="M31" s="15">
        <v>5</v>
      </c>
      <c r="N31" s="15">
        <v>7</v>
      </c>
      <c r="O31" s="15">
        <v>16</v>
      </c>
      <c r="P31" s="15">
        <v>12</v>
      </c>
      <c r="Q31" s="15">
        <v>5</v>
      </c>
      <c r="R31" s="15" t="s">
        <v>107</v>
      </c>
      <c r="S31" s="15" t="s">
        <v>107</v>
      </c>
      <c r="T31" s="15" t="s">
        <v>107</v>
      </c>
      <c r="U31" s="15" t="s">
        <v>107</v>
      </c>
      <c r="V31" s="15" t="s">
        <v>107</v>
      </c>
    </row>
    <row r="32" spans="1:22" s="25" customFormat="1" ht="18" customHeight="1">
      <c r="A32" s="24" t="s">
        <v>1121</v>
      </c>
      <c r="B32" s="29">
        <v>5</v>
      </c>
      <c r="C32" s="29">
        <v>1</v>
      </c>
      <c r="D32" s="29" t="s">
        <v>107</v>
      </c>
      <c r="E32" s="29">
        <v>2</v>
      </c>
      <c r="F32" s="29" t="s">
        <v>107</v>
      </c>
      <c r="G32" s="29" t="s">
        <v>107</v>
      </c>
      <c r="H32" s="29" t="s">
        <v>107</v>
      </c>
      <c r="I32" s="29" t="s">
        <v>107</v>
      </c>
      <c r="J32" s="29" t="s">
        <v>107</v>
      </c>
      <c r="K32" s="29" t="s">
        <v>107</v>
      </c>
      <c r="L32" s="29">
        <v>1</v>
      </c>
      <c r="M32" s="29" t="s">
        <v>107</v>
      </c>
      <c r="N32" s="29">
        <v>1</v>
      </c>
      <c r="O32" s="29" t="s">
        <v>107</v>
      </c>
      <c r="P32" s="29" t="s">
        <v>107</v>
      </c>
      <c r="Q32" s="29" t="s">
        <v>107</v>
      </c>
      <c r="R32" s="29" t="s">
        <v>107</v>
      </c>
      <c r="S32" s="30" t="s">
        <v>107</v>
      </c>
      <c r="T32" s="30" t="s">
        <v>107</v>
      </c>
      <c r="U32" s="30" t="s">
        <v>107</v>
      </c>
      <c r="V32" s="30" t="s">
        <v>107</v>
      </c>
    </row>
    <row r="33" spans="1:22" ht="18" customHeight="1">
      <c r="A33" s="4" t="s">
        <v>1112</v>
      </c>
      <c r="B33" s="15">
        <v>28</v>
      </c>
      <c r="C33" s="15">
        <v>11</v>
      </c>
      <c r="D33" s="15">
        <v>3</v>
      </c>
      <c r="E33" s="15">
        <v>5</v>
      </c>
      <c r="F33" s="15" t="s">
        <v>107</v>
      </c>
      <c r="G33" s="15">
        <v>1</v>
      </c>
      <c r="H33" s="15">
        <v>3</v>
      </c>
      <c r="I33" s="15" t="s">
        <v>107</v>
      </c>
      <c r="J33" s="15" t="s">
        <v>107</v>
      </c>
      <c r="K33" s="15" t="s">
        <v>107</v>
      </c>
      <c r="L33" s="15">
        <v>3</v>
      </c>
      <c r="M33" s="15" t="s">
        <v>107</v>
      </c>
      <c r="N33" s="15" t="s">
        <v>107</v>
      </c>
      <c r="O33" s="15" t="s">
        <v>107</v>
      </c>
      <c r="P33" s="15" t="s">
        <v>107</v>
      </c>
      <c r="Q33" s="15">
        <v>1</v>
      </c>
      <c r="R33" s="15">
        <v>1</v>
      </c>
      <c r="S33" s="15" t="s">
        <v>107</v>
      </c>
      <c r="T33" s="15" t="s">
        <v>107</v>
      </c>
      <c r="U33" s="15" t="s">
        <v>107</v>
      </c>
      <c r="V33" s="15" t="s">
        <v>107</v>
      </c>
    </row>
    <row r="34" spans="1:22" ht="18" customHeight="1">
      <c r="A34" s="4" t="s">
        <v>1113</v>
      </c>
      <c r="B34" s="15">
        <v>62</v>
      </c>
      <c r="C34" s="15">
        <v>21</v>
      </c>
      <c r="D34" s="15">
        <v>7</v>
      </c>
      <c r="E34" s="15">
        <v>4</v>
      </c>
      <c r="F34" s="15" t="s">
        <v>107</v>
      </c>
      <c r="G34" s="15">
        <v>1</v>
      </c>
      <c r="H34" s="15">
        <v>4</v>
      </c>
      <c r="I34" s="15">
        <v>4</v>
      </c>
      <c r="J34" s="15" t="s">
        <v>107</v>
      </c>
      <c r="K34" s="15">
        <v>1</v>
      </c>
      <c r="L34" s="15">
        <v>13</v>
      </c>
      <c r="M34" s="15">
        <v>1</v>
      </c>
      <c r="N34" s="15">
        <v>1</v>
      </c>
      <c r="O34" s="15">
        <v>2</v>
      </c>
      <c r="P34" s="15">
        <v>1</v>
      </c>
      <c r="Q34" s="15">
        <v>2</v>
      </c>
      <c r="R34" s="15" t="s">
        <v>107</v>
      </c>
      <c r="S34" s="15" t="s">
        <v>107</v>
      </c>
      <c r="T34" s="15" t="s">
        <v>107</v>
      </c>
      <c r="U34" s="15" t="s">
        <v>107</v>
      </c>
      <c r="V34" s="15" t="s">
        <v>107</v>
      </c>
    </row>
    <row r="35" spans="1:22" ht="18" customHeight="1">
      <c r="A35" s="4" t="s">
        <v>1114</v>
      </c>
      <c r="B35" s="15">
        <v>45</v>
      </c>
      <c r="C35" s="15">
        <v>13</v>
      </c>
      <c r="D35" s="15">
        <v>4</v>
      </c>
      <c r="E35" s="15">
        <v>3</v>
      </c>
      <c r="F35" s="15" t="s">
        <v>107</v>
      </c>
      <c r="G35" s="15">
        <v>2</v>
      </c>
      <c r="H35" s="15">
        <v>1</v>
      </c>
      <c r="I35" s="15" t="s">
        <v>107</v>
      </c>
      <c r="J35" s="15" t="s">
        <v>107</v>
      </c>
      <c r="K35" s="15">
        <v>1</v>
      </c>
      <c r="L35" s="15">
        <v>11</v>
      </c>
      <c r="M35" s="15">
        <v>2</v>
      </c>
      <c r="N35" s="15">
        <v>1</v>
      </c>
      <c r="O35" s="15">
        <v>6</v>
      </c>
      <c r="P35" s="15" t="s">
        <v>107</v>
      </c>
      <c r="Q35" s="15">
        <v>1</v>
      </c>
      <c r="R35" s="15" t="s">
        <v>107</v>
      </c>
      <c r="S35" s="15" t="s">
        <v>107</v>
      </c>
      <c r="T35" s="15" t="s">
        <v>107</v>
      </c>
      <c r="U35" s="15" t="s">
        <v>107</v>
      </c>
      <c r="V35" s="15" t="s">
        <v>107</v>
      </c>
    </row>
    <row r="36" spans="1:22" ht="18" customHeight="1">
      <c r="A36" s="4" t="s">
        <v>1115</v>
      </c>
      <c r="B36" s="15">
        <v>34</v>
      </c>
      <c r="C36" s="15">
        <v>12</v>
      </c>
      <c r="D36" s="15">
        <v>1</v>
      </c>
      <c r="E36" s="15">
        <v>6</v>
      </c>
      <c r="F36" s="15" t="s">
        <v>107</v>
      </c>
      <c r="G36" s="15" t="s">
        <v>107</v>
      </c>
      <c r="H36" s="15">
        <v>2</v>
      </c>
      <c r="I36" s="15">
        <v>1</v>
      </c>
      <c r="J36" s="15">
        <v>2</v>
      </c>
      <c r="K36" s="15">
        <v>1</v>
      </c>
      <c r="L36" s="15">
        <v>4</v>
      </c>
      <c r="M36" s="15" t="s">
        <v>107</v>
      </c>
      <c r="N36" s="15">
        <v>1</v>
      </c>
      <c r="O36" s="15">
        <v>1</v>
      </c>
      <c r="P36" s="15">
        <v>2</v>
      </c>
      <c r="Q36" s="15">
        <v>1</v>
      </c>
      <c r="R36" s="15" t="s">
        <v>107</v>
      </c>
      <c r="S36" s="15" t="s">
        <v>107</v>
      </c>
      <c r="T36" s="15" t="s">
        <v>107</v>
      </c>
      <c r="U36" s="15" t="s">
        <v>107</v>
      </c>
      <c r="V36" s="15" t="s">
        <v>107</v>
      </c>
    </row>
    <row r="37" spans="1:22" ht="40.049999999999997" customHeight="1">
      <c r="A37" s="22" t="s">
        <v>1116</v>
      </c>
      <c r="B37" s="15">
        <v>100</v>
      </c>
      <c r="C37" s="15">
        <v>40</v>
      </c>
      <c r="D37" s="15">
        <v>7</v>
      </c>
      <c r="E37" s="15">
        <v>8</v>
      </c>
      <c r="F37" s="15" t="s">
        <v>107</v>
      </c>
      <c r="G37" s="15">
        <v>2</v>
      </c>
      <c r="H37" s="15">
        <v>4</v>
      </c>
      <c r="I37" s="15">
        <v>3</v>
      </c>
      <c r="J37" s="15">
        <v>4</v>
      </c>
      <c r="K37" s="15">
        <v>4</v>
      </c>
      <c r="L37" s="15">
        <v>13</v>
      </c>
      <c r="M37" s="15">
        <v>1</v>
      </c>
      <c r="N37" s="15">
        <v>1</v>
      </c>
      <c r="O37" s="15">
        <v>6</v>
      </c>
      <c r="P37" s="15">
        <v>2</v>
      </c>
      <c r="Q37" s="15">
        <v>4</v>
      </c>
      <c r="R37" s="15">
        <v>1</v>
      </c>
      <c r="S37" s="15" t="s">
        <v>107</v>
      </c>
      <c r="T37" s="15" t="s">
        <v>107</v>
      </c>
      <c r="U37" s="15" t="s">
        <v>107</v>
      </c>
      <c r="V37" s="15" t="s">
        <v>107</v>
      </c>
    </row>
    <row r="38" spans="1:22" ht="18" customHeight="1">
      <c r="A38" s="4" t="s">
        <v>1117</v>
      </c>
      <c r="B38" s="15">
        <v>612</v>
      </c>
      <c r="C38" s="15">
        <v>182</v>
      </c>
      <c r="D38" s="15">
        <v>46</v>
      </c>
      <c r="E38" s="15">
        <v>32</v>
      </c>
      <c r="F38" s="15">
        <v>4</v>
      </c>
      <c r="G38" s="15">
        <v>12</v>
      </c>
      <c r="H38" s="15">
        <v>25</v>
      </c>
      <c r="I38" s="15">
        <v>25</v>
      </c>
      <c r="J38" s="15">
        <v>14</v>
      </c>
      <c r="K38" s="15">
        <v>11</v>
      </c>
      <c r="L38" s="15">
        <v>152</v>
      </c>
      <c r="M38" s="15">
        <v>9</v>
      </c>
      <c r="N38" s="15">
        <v>7</v>
      </c>
      <c r="O38" s="15">
        <v>38</v>
      </c>
      <c r="P38" s="15">
        <v>23</v>
      </c>
      <c r="Q38" s="15">
        <v>20</v>
      </c>
      <c r="R38" s="15">
        <v>12</v>
      </c>
      <c r="S38" s="15" t="s">
        <v>107</v>
      </c>
      <c r="T38" s="15" t="s">
        <v>107</v>
      </c>
      <c r="U38" s="15" t="s">
        <v>107</v>
      </c>
      <c r="V38" s="15" t="s">
        <v>107</v>
      </c>
    </row>
    <row r="39" spans="1:22" s="11" customFormat="1" ht="18" customHeight="1">
      <c r="A39" s="10" t="s">
        <v>1122</v>
      </c>
      <c r="B39" s="14">
        <v>3232</v>
      </c>
      <c r="C39" s="14">
        <v>1056</v>
      </c>
      <c r="D39" s="14">
        <v>385</v>
      </c>
      <c r="E39" s="14">
        <v>541</v>
      </c>
      <c r="F39" s="14">
        <v>115</v>
      </c>
      <c r="G39" s="14">
        <v>493</v>
      </c>
      <c r="H39" s="14">
        <v>86</v>
      </c>
      <c r="I39" s="14">
        <v>275</v>
      </c>
      <c r="J39" s="14">
        <v>281</v>
      </c>
      <c r="K39" s="14" t="s">
        <v>107</v>
      </c>
      <c r="L39" s="14" t="s">
        <v>107</v>
      </c>
      <c r="M39" s="14" t="s">
        <v>107</v>
      </c>
      <c r="N39" s="14" t="s">
        <v>107</v>
      </c>
      <c r="O39" s="14" t="s">
        <v>107</v>
      </c>
      <c r="P39" s="14" t="s">
        <v>107</v>
      </c>
      <c r="Q39" s="14" t="s">
        <v>107</v>
      </c>
      <c r="R39" s="14" t="s">
        <v>107</v>
      </c>
      <c r="S39" s="14" t="s">
        <v>107</v>
      </c>
      <c r="T39" s="14" t="s">
        <v>107</v>
      </c>
      <c r="U39" s="14" t="s">
        <v>107</v>
      </c>
      <c r="V39" s="14" t="s">
        <v>107</v>
      </c>
    </row>
    <row r="40" spans="1:22" ht="18" customHeight="1">
      <c r="A40" s="4" t="s">
        <v>1102</v>
      </c>
      <c r="B40" s="15">
        <v>58</v>
      </c>
      <c r="C40" s="15">
        <v>22</v>
      </c>
      <c r="D40" s="15">
        <v>3</v>
      </c>
      <c r="E40" s="15">
        <v>7</v>
      </c>
      <c r="F40" s="15">
        <v>2</v>
      </c>
      <c r="G40" s="15">
        <v>12</v>
      </c>
      <c r="H40" s="15">
        <v>1</v>
      </c>
      <c r="I40" s="15">
        <v>5</v>
      </c>
      <c r="J40" s="15">
        <v>6</v>
      </c>
      <c r="K40" s="15" t="s">
        <v>107</v>
      </c>
      <c r="L40" s="15" t="s">
        <v>107</v>
      </c>
      <c r="M40" s="15" t="s">
        <v>107</v>
      </c>
      <c r="N40" s="15" t="s">
        <v>107</v>
      </c>
      <c r="O40" s="15" t="s">
        <v>107</v>
      </c>
      <c r="P40" s="15" t="s">
        <v>107</v>
      </c>
      <c r="Q40" s="15" t="s">
        <v>107</v>
      </c>
      <c r="R40" s="15" t="s">
        <v>107</v>
      </c>
      <c r="S40" s="15" t="s">
        <v>107</v>
      </c>
      <c r="T40" s="15" t="s">
        <v>107</v>
      </c>
      <c r="U40" s="15" t="s">
        <v>107</v>
      </c>
      <c r="V40" s="15" t="s">
        <v>107</v>
      </c>
    </row>
    <row r="41" spans="1:22" ht="18" customHeight="1">
      <c r="A41" s="4" t="s">
        <v>1103</v>
      </c>
      <c r="B41" s="15">
        <v>695</v>
      </c>
      <c r="C41" s="15">
        <v>242</v>
      </c>
      <c r="D41" s="15">
        <v>79</v>
      </c>
      <c r="E41" s="15">
        <v>115</v>
      </c>
      <c r="F41" s="15">
        <v>22</v>
      </c>
      <c r="G41" s="15">
        <v>115</v>
      </c>
      <c r="H41" s="15">
        <v>14</v>
      </c>
      <c r="I41" s="15">
        <v>51</v>
      </c>
      <c r="J41" s="15">
        <v>57</v>
      </c>
      <c r="K41" s="15" t="s">
        <v>107</v>
      </c>
      <c r="L41" s="15" t="s">
        <v>107</v>
      </c>
      <c r="M41" s="15" t="s">
        <v>107</v>
      </c>
      <c r="N41" s="15" t="s">
        <v>107</v>
      </c>
      <c r="O41" s="15" t="s">
        <v>107</v>
      </c>
      <c r="P41" s="15" t="s">
        <v>107</v>
      </c>
      <c r="Q41" s="15" t="s">
        <v>107</v>
      </c>
      <c r="R41" s="15" t="s">
        <v>107</v>
      </c>
      <c r="S41" s="15" t="s">
        <v>107</v>
      </c>
      <c r="T41" s="15" t="s">
        <v>107</v>
      </c>
      <c r="U41" s="15" t="s">
        <v>107</v>
      </c>
      <c r="V41" s="15" t="s">
        <v>107</v>
      </c>
    </row>
    <row r="42" spans="1:22" ht="18" customHeight="1">
      <c r="A42" s="4" t="s">
        <v>1104</v>
      </c>
      <c r="B42" s="15">
        <v>332</v>
      </c>
      <c r="C42" s="15">
        <v>96</v>
      </c>
      <c r="D42" s="15">
        <v>51</v>
      </c>
      <c r="E42" s="15">
        <v>52</v>
      </c>
      <c r="F42" s="15">
        <v>18</v>
      </c>
      <c r="G42" s="15">
        <v>52</v>
      </c>
      <c r="H42" s="15">
        <v>12</v>
      </c>
      <c r="I42" s="15">
        <v>28</v>
      </c>
      <c r="J42" s="15">
        <v>23</v>
      </c>
      <c r="K42" s="15" t="s">
        <v>107</v>
      </c>
      <c r="L42" s="15" t="s">
        <v>107</v>
      </c>
      <c r="M42" s="15" t="s">
        <v>107</v>
      </c>
      <c r="N42" s="15" t="s">
        <v>107</v>
      </c>
      <c r="O42" s="15" t="s">
        <v>107</v>
      </c>
      <c r="P42" s="15" t="s">
        <v>107</v>
      </c>
      <c r="Q42" s="15" t="s">
        <v>107</v>
      </c>
      <c r="R42" s="15" t="s">
        <v>107</v>
      </c>
      <c r="S42" s="15" t="s">
        <v>107</v>
      </c>
      <c r="T42" s="15" t="s">
        <v>107</v>
      </c>
      <c r="U42" s="15" t="s">
        <v>107</v>
      </c>
      <c r="V42" s="15" t="s">
        <v>107</v>
      </c>
    </row>
    <row r="43" spans="1:22" ht="40.049999999999997" customHeight="1">
      <c r="A43" s="22" t="s">
        <v>1105</v>
      </c>
      <c r="B43" s="15">
        <v>24</v>
      </c>
      <c r="C43" s="15">
        <v>6</v>
      </c>
      <c r="D43" s="15">
        <v>2</v>
      </c>
      <c r="E43" s="15">
        <v>4</v>
      </c>
      <c r="F43" s="15">
        <v>1</v>
      </c>
      <c r="G43" s="15">
        <v>5</v>
      </c>
      <c r="H43" s="15" t="s">
        <v>107</v>
      </c>
      <c r="I43" s="15">
        <v>2</v>
      </c>
      <c r="J43" s="15">
        <v>4</v>
      </c>
      <c r="K43" s="15" t="s">
        <v>107</v>
      </c>
      <c r="L43" s="15" t="s">
        <v>107</v>
      </c>
      <c r="M43" s="15" t="s">
        <v>107</v>
      </c>
      <c r="N43" s="15" t="s">
        <v>107</v>
      </c>
      <c r="O43" s="15" t="s">
        <v>107</v>
      </c>
      <c r="P43" s="15" t="s">
        <v>107</v>
      </c>
      <c r="Q43" s="15" t="s">
        <v>107</v>
      </c>
      <c r="R43" s="15" t="s">
        <v>107</v>
      </c>
      <c r="S43" s="15" t="s">
        <v>107</v>
      </c>
      <c r="T43" s="15" t="s">
        <v>107</v>
      </c>
      <c r="U43" s="15" t="s">
        <v>107</v>
      </c>
      <c r="V43" s="15" t="s">
        <v>107</v>
      </c>
    </row>
    <row r="44" spans="1:22" ht="18" customHeight="1">
      <c r="A44" s="4" t="s">
        <v>1106</v>
      </c>
      <c r="B44" s="15">
        <v>129</v>
      </c>
      <c r="C44" s="15">
        <v>52</v>
      </c>
      <c r="D44" s="15">
        <v>15</v>
      </c>
      <c r="E44" s="15">
        <v>19</v>
      </c>
      <c r="F44" s="15">
        <v>7</v>
      </c>
      <c r="G44" s="15">
        <v>14</v>
      </c>
      <c r="H44" s="15">
        <v>3</v>
      </c>
      <c r="I44" s="15">
        <v>7</v>
      </c>
      <c r="J44" s="15">
        <v>12</v>
      </c>
      <c r="K44" s="15" t="s">
        <v>107</v>
      </c>
      <c r="L44" s="15" t="s">
        <v>107</v>
      </c>
      <c r="M44" s="15" t="s">
        <v>107</v>
      </c>
      <c r="N44" s="15" t="s">
        <v>107</v>
      </c>
      <c r="O44" s="15" t="s">
        <v>107</v>
      </c>
      <c r="P44" s="15" t="s">
        <v>107</v>
      </c>
      <c r="Q44" s="15" t="s">
        <v>107</v>
      </c>
      <c r="R44" s="15" t="s">
        <v>107</v>
      </c>
      <c r="S44" s="15" t="s">
        <v>107</v>
      </c>
      <c r="T44" s="15" t="s">
        <v>107</v>
      </c>
      <c r="U44" s="15" t="s">
        <v>107</v>
      </c>
      <c r="V44" s="15" t="s">
        <v>107</v>
      </c>
    </row>
    <row r="45" spans="1:22" ht="40.049999999999997" customHeight="1">
      <c r="A45" s="22" t="s">
        <v>1107</v>
      </c>
      <c r="B45" s="15">
        <v>98</v>
      </c>
      <c r="C45" s="15">
        <v>33</v>
      </c>
      <c r="D45" s="15">
        <v>14</v>
      </c>
      <c r="E45" s="15">
        <v>18</v>
      </c>
      <c r="F45" s="15">
        <v>3</v>
      </c>
      <c r="G45" s="15">
        <v>11</v>
      </c>
      <c r="H45" s="15">
        <v>7</v>
      </c>
      <c r="I45" s="15">
        <v>5</v>
      </c>
      <c r="J45" s="15">
        <v>7</v>
      </c>
      <c r="K45" s="15" t="s">
        <v>107</v>
      </c>
      <c r="L45" s="15" t="s">
        <v>107</v>
      </c>
      <c r="M45" s="15" t="s">
        <v>107</v>
      </c>
      <c r="N45" s="15" t="s">
        <v>107</v>
      </c>
      <c r="O45" s="15" t="s">
        <v>107</v>
      </c>
      <c r="P45" s="15" t="s">
        <v>107</v>
      </c>
      <c r="Q45" s="15" t="s">
        <v>107</v>
      </c>
      <c r="R45" s="15" t="s">
        <v>107</v>
      </c>
      <c r="S45" s="15" t="s">
        <v>107</v>
      </c>
      <c r="T45" s="15" t="s">
        <v>107</v>
      </c>
      <c r="U45" s="15" t="s">
        <v>107</v>
      </c>
      <c r="V45" s="15" t="s">
        <v>107</v>
      </c>
    </row>
    <row r="46" spans="1:22" ht="18" customHeight="1">
      <c r="A46" s="4" t="s">
        <v>1108</v>
      </c>
      <c r="B46" s="15">
        <v>978</v>
      </c>
      <c r="C46" s="15">
        <v>335</v>
      </c>
      <c r="D46" s="15">
        <v>109</v>
      </c>
      <c r="E46" s="15">
        <v>161</v>
      </c>
      <c r="F46" s="15">
        <v>33</v>
      </c>
      <c r="G46" s="15">
        <v>127</v>
      </c>
      <c r="H46" s="15">
        <v>28</v>
      </c>
      <c r="I46" s="15">
        <v>95</v>
      </c>
      <c r="J46" s="15">
        <v>90</v>
      </c>
      <c r="K46" s="15" t="s">
        <v>107</v>
      </c>
      <c r="L46" s="15" t="s">
        <v>107</v>
      </c>
      <c r="M46" s="15" t="s">
        <v>107</v>
      </c>
      <c r="N46" s="15" t="s">
        <v>107</v>
      </c>
      <c r="O46" s="15" t="s">
        <v>107</v>
      </c>
      <c r="P46" s="15" t="s">
        <v>107</v>
      </c>
      <c r="Q46" s="15" t="s">
        <v>107</v>
      </c>
      <c r="R46" s="15" t="s">
        <v>107</v>
      </c>
      <c r="S46" s="15" t="s">
        <v>107</v>
      </c>
      <c r="T46" s="15" t="s">
        <v>107</v>
      </c>
      <c r="U46" s="15" t="s">
        <v>107</v>
      </c>
      <c r="V46" s="15" t="s">
        <v>107</v>
      </c>
    </row>
    <row r="47" spans="1:22" ht="18" customHeight="1">
      <c r="A47" s="4" t="s">
        <v>1109</v>
      </c>
      <c r="B47" s="15">
        <v>245</v>
      </c>
      <c r="C47" s="15">
        <v>87</v>
      </c>
      <c r="D47" s="15">
        <v>24</v>
      </c>
      <c r="E47" s="15">
        <v>38</v>
      </c>
      <c r="F47" s="15">
        <v>12</v>
      </c>
      <c r="G47" s="15">
        <v>42</v>
      </c>
      <c r="H47" s="15">
        <v>9</v>
      </c>
      <c r="I47" s="15">
        <v>14</v>
      </c>
      <c r="J47" s="15">
        <v>19</v>
      </c>
      <c r="K47" s="15" t="s">
        <v>107</v>
      </c>
      <c r="L47" s="15" t="s">
        <v>107</v>
      </c>
      <c r="M47" s="15" t="s">
        <v>107</v>
      </c>
      <c r="N47" s="15" t="s">
        <v>107</v>
      </c>
      <c r="O47" s="15" t="s">
        <v>107</v>
      </c>
      <c r="P47" s="15" t="s">
        <v>107</v>
      </c>
      <c r="Q47" s="15" t="s">
        <v>107</v>
      </c>
      <c r="R47" s="15" t="s">
        <v>107</v>
      </c>
      <c r="S47" s="15" t="s">
        <v>107</v>
      </c>
      <c r="T47" s="15" t="s">
        <v>107</v>
      </c>
      <c r="U47" s="15" t="s">
        <v>107</v>
      </c>
      <c r="V47" s="15" t="s">
        <v>107</v>
      </c>
    </row>
    <row r="48" spans="1:22" ht="18" customHeight="1">
      <c r="A48" s="4" t="s">
        <v>1110</v>
      </c>
      <c r="B48" s="15">
        <v>200</v>
      </c>
      <c r="C48" s="15">
        <v>57</v>
      </c>
      <c r="D48" s="15">
        <v>30</v>
      </c>
      <c r="E48" s="15">
        <v>28</v>
      </c>
      <c r="F48" s="15">
        <v>4</v>
      </c>
      <c r="G48" s="15">
        <v>30</v>
      </c>
      <c r="H48" s="15">
        <v>3</v>
      </c>
      <c r="I48" s="15">
        <v>21</v>
      </c>
      <c r="J48" s="15">
        <v>27</v>
      </c>
      <c r="K48" s="15" t="s">
        <v>107</v>
      </c>
      <c r="L48" s="15" t="s">
        <v>107</v>
      </c>
      <c r="M48" s="15" t="s">
        <v>107</v>
      </c>
      <c r="N48" s="15" t="s">
        <v>107</v>
      </c>
      <c r="O48" s="15" t="s">
        <v>107</v>
      </c>
      <c r="P48" s="15" t="s">
        <v>107</v>
      </c>
      <c r="Q48" s="15" t="s">
        <v>107</v>
      </c>
      <c r="R48" s="15" t="s">
        <v>107</v>
      </c>
      <c r="S48" s="15" t="s">
        <v>107</v>
      </c>
      <c r="T48" s="15" t="s">
        <v>107</v>
      </c>
      <c r="U48" s="15" t="s">
        <v>107</v>
      </c>
      <c r="V48" s="15" t="s">
        <v>107</v>
      </c>
    </row>
    <row r="49" spans="1:22" ht="18" customHeight="1">
      <c r="A49" s="4" t="s">
        <v>1111</v>
      </c>
      <c r="B49" s="15">
        <v>95</v>
      </c>
      <c r="C49" s="15">
        <v>22</v>
      </c>
      <c r="D49" s="15">
        <v>16</v>
      </c>
      <c r="E49" s="15">
        <v>19</v>
      </c>
      <c r="F49" s="15">
        <v>4</v>
      </c>
      <c r="G49" s="15">
        <v>18</v>
      </c>
      <c r="H49" s="15">
        <v>1</v>
      </c>
      <c r="I49" s="15">
        <v>9</v>
      </c>
      <c r="J49" s="15">
        <v>6</v>
      </c>
      <c r="K49" s="15" t="s">
        <v>107</v>
      </c>
      <c r="L49" s="15" t="s">
        <v>107</v>
      </c>
      <c r="M49" s="15" t="s">
        <v>107</v>
      </c>
      <c r="N49" s="15" t="s">
        <v>107</v>
      </c>
      <c r="O49" s="15" t="s">
        <v>107</v>
      </c>
      <c r="P49" s="15" t="s">
        <v>107</v>
      </c>
      <c r="Q49" s="15" t="s">
        <v>107</v>
      </c>
      <c r="R49" s="15" t="s">
        <v>107</v>
      </c>
      <c r="S49" s="15" t="s">
        <v>107</v>
      </c>
      <c r="T49" s="15" t="s">
        <v>107</v>
      </c>
      <c r="U49" s="15" t="s">
        <v>107</v>
      </c>
      <c r="V49" s="15" t="s">
        <v>107</v>
      </c>
    </row>
    <row r="50" spans="1:22" ht="18" customHeight="1">
      <c r="A50" s="24" t="s">
        <v>1121</v>
      </c>
      <c r="B50" s="15">
        <v>1</v>
      </c>
      <c r="C50" s="15" t="s">
        <v>107</v>
      </c>
      <c r="D50" s="15" t="s">
        <v>107</v>
      </c>
      <c r="E50" s="15">
        <v>1</v>
      </c>
      <c r="F50" s="15" t="s">
        <v>107</v>
      </c>
      <c r="G50" s="15" t="s">
        <v>107</v>
      </c>
      <c r="H50" s="15" t="s">
        <v>107</v>
      </c>
      <c r="I50" s="15" t="s">
        <v>107</v>
      </c>
      <c r="J50" s="15" t="s">
        <v>107</v>
      </c>
      <c r="K50" s="15" t="s">
        <v>107</v>
      </c>
      <c r="L50" s="15" t="s">
        <v>107</v>
      </c>
      <c r="M50" s="15" t="s">
        <v>107</v>
      </c>
      <c r="N50" s="15" t="s">
        <v>107</v>
      </c>
      <c r="O50" s="15" t="s">
        <v>107</v>
      </c>
      <c r="P50" s="15" t="s">
        <v>107</v>
      </c>
      <c r="Q50" s="15" t="s">
        <v>107</v>
      </c>
      <c r="R50" s="15" t="s">
        <v>107</v>
      </c>
      <c r="S50" s="15" t="s">
        <v>107</v>
      </c>
      <c r="T50" s="15" t="s">
        <v>107</v>
      </c>
      <c r="U50" s="15" t="s">
        <v>107</v>
      </c>
      <c r="V50" s="15" t="s">
        <v>107</v>
      </c>
    </row>
    <row r="51" spans="1:22" ht="18" customHeight="1">
      <c r="A51" s="4" t="s">
        <v>1112</v>
      </c>
      <c r="B51" s="15">
        <v>8</v>
      </c>
      <c r="C51" s="15">
        <v>1</v>
      </c>
      <c r="D51" s="15">
        <v>1</v>
      </c>
      <c r="E51" s="15">
        <v>1</v>
      </c>
      <c r="F51" s="15">
        <v>1</v>
      </c>
      <c r="G51" s="15">
        <v>3</v>
      </c>
      <c r="H51" s="15" t="s">
        <v>107</v>
      </c>
      <c r="I51" s="15">
        <v>1</v>
      </c>
      <c r="J51" s="15" t="s">
        <v>107</v>
      </c>
      <c r="K51" s="15" t="s">
        <v>107</v>
      </c>
      <c r="L51" s="15" t="s">
        <v>107</v>
      </c>
      <c r="M51" s="15" t="s">
        <v>107</v>
      </c>
      <c r="N51" s="15" t="s">
        <v>107</v>
      </c>
      <c r="O51" s="15" t="s">
        <v>107</v>
      </c>
      <c r="P51" s="15" t="s">
        <v>107</v>
      </c>
      <c r="Q51" s="15" t="s">
        <v>107</v>
      </c>
      <c r="R51" s="15" t="s">
        <v>107</v>
      </c>
      <c r="S51" s="15" t="s">
        <v>107</v>
      </c>
      <c r="T51" s="15" t="s">
        <v>107</v>
      </c>
      <c r="U51" s="15" t="s">
        <v>107</v>
      </c>
      <c r="V51" s="15" t="s">
        <v>107</v>
      </c>
    </row>
    <row r="52" spans="1:22" ht="18" customHeight="1">
      <c r="A52" s="4" t="s">
        <v>1113</v>
      </c>
      <c r="B52" s="15">
        <v>38</v>
      </c>
      <c r="C52" s="15">
        <v>9</v>
      </c>
      <c r="D52" s="15">
        <v>6</v>
      </c>
      <c r="E52" s="15">
        <v>5</v>
      </c>
      <c r="F52" s="15">
        <v>3</v>
      </c>
      <c r="G52" s="15">
        <v>8</v>
      </c>
      <c r="H52" s="15" t="s">
        <v>107</v>
      </c>
      <c r="I52" s="15">
        <v>5</v>
      </c>
      <c r="J52" s="15">
        <v>2</v>
      </c>
      <c r="K52" s="15" t="s">
        <v>107</v>
      </c>
      <c r="L52" s="15" t="s">
        <v>107</v>
      </c>
      <c r="M52" s="15" t="s">
        <v>107</v>
      </c>
      <c r="N52" s="15" t="s">
        <v>107</v>
      </c>
      <c r="O52" s="15" t="s">
        <v>107</v>
      </c>
      <c r="P52" s="15" t="s">
        <v>107</v>
      </c>
      <c r="Q52" s="15" t="s">
        <v>107</v>
      </c>
      <c r="R52" s="15" t="s">
        <v>107</v>
      </c>
      <c r="S52" s="15" t="s">
        <v>107</v>
      </c>
      <c r="T52" s="15" t="s">
        <v>107</v>
      </c>
      <c r="U52" s="15" t="s">
        <v>107</v>
      </c>
      <c r="V52" s="15" t="s">
        <v>107</v>
      </c>
    </row>
    <row r="53" spans="1:22" ht="18" customHeight="1">
      <c r="A53" s="4" t="s">
        <v>1114</v>
      </c>
      <c r="B53" s="15">
        <v>38</v>
      </c>
      <c r="C53" s="15">
        <v>8</v>
      </c>
      <c r="D53" s="15">
        <v>4</v>
      </c>
      <c r="E53" s="15">
        <v>6</v>
      </c>
      <c r="F53" s="15">
        <v>1</v>
      </c>
      <c r="G53" s="15">
        <v>5</v>
      </c>
      <c r="H53" s="15">
        <v>1</v>
      </c>
      <c r="I53" s="15">
        <v>9</v>
      </c>
      <c r="J53" s="15">
        <v>4</v>
      </c>
      <c r="K53" s="15" t="s">
        <v>107</v>
      </c>
      <c r="L53" s="15" t="s">
        <v>107</v>
      </c>
      <c r="M53" s="15" t="s">
        <v>107</v>
      </c>
      <c r="N53" s="15" t="s">
        <v>107</v>
      </c>
      <c r="O53" s="15" t="s">
        <v>107</v>
      </c>
      <c r="P53" s="15" t="s">
        <v>107</v>
      </c>
      <c r="Q53" s="15" t="s">
        <v>107</v>
      </c>
      <c r="R53" s="15" t="s">
        <v>107</v>
      </c>
      <c r="S53" s="15" t="s">
        <v>107</v>
      </c>
      <c r="T53" s="15" t="s">
        <v>107</v>
      </c>
      <c r="U53" s="15" t="s">
        <v>107</v>
      </c>
      <c r="V53" s="15" t="s">
        <v>107</v>
      </c>
    </row>
    <row r="54" spans="1:22" ht="18" customHeight="1">
      <c r="A54" s="4" t="s">
        <v>1115</v>
      </c>
      <c r="B54" s="15">
        <v>12</v>
      </c>
      <c r="C54" s="15">
        <v>5</v>
      </c>
      <c r="D54" s="15">
        <v>1</v>
      </c>
      <c r="E54" s="15">
        <v>1</v>
      </c>
      <c r="F54" s="15" t="s">
        <v>107</v>
      </c>
      <c r="G54" s="15">
        <v>4</v>
      </c>
      <c r="H54" s="15" t="s">
        <v>107</v>
      </c>
      <c r="I54" s="15" t="s">
        <v>107</v>
      </c>
      <c r="J54" s="15">
        <v>1</v>
      </c>
      <c r="K54" s="15" t="s">
        <v>107</v>
      </c>
      <c r="L54" s="15" t="s">
        <v>107</v>
      </c>
      <c r="M54" s="15" t="s">
        <v>107</v>
      </c>
      <c r="N54" s="15" t="s">
        <v>107</v>
      </c>
      <c r="O54" s="15" t="s">
        <v>107</v>
      </c>
      <c r="P54" s="15" t="s">
        <v>107</v>
      </c>
      <c r="Q54" s="15" t="s">
        <v>107</v>
      </c>
      <c r="R54" s="15" t="s">
        <v>107</v>
      </c>
      <c r="S54" s="15" t="s">
        <v>107</v>
      </c>
      <c r="T54" s="15" t="s">
        <v>107</v>
      </c>
      <c r="U54" s="15" t="s">
        <v>107</v>
      </c>
      <c r="V54" s="15" t="s">
        <v>107</v>
      </c>
    </row>
    <row r="55" spans="1:22" ht="40.049999999999997" customHeight="1">
      <c r="A55" s="22" t="s">
        <v>1116</v>
      </c>
      <c r="B55" s="15">
        <v>44</v>
      </c>
      <c r="C55" s="15">
        <v>15</v>
      </c>
      <c r="D55" s="15">
        <v>2</v>
      </c>
      <c r="E55" s="15">
        <v>10</v>
      </c>
      <c r="F55" s="15" t="s">
        <v>107</v>
      </c>
      <c r="G55" s="15">
        <v>7</v>
      </c>
      <c r="H55" s="15" t="s">
        <v>107</v>
      </c>
      <c r="I55" s="15">
        <v>6</v>
      </c>
      <c r="J55" s="15">
        <v>4</v>
      </c>
      <c r="K55" s="15" t="s">
        <v>107</v>
      </c>
      <c r="L55" s="15" t="s">
        <v>107</v>
      </c>
      <c r="M55" s="15" t="s">
        <v>107</v>
      </c>
      <c r="N55" s="15" t="s">
        <v>107</v>
      </c>
      <c r="O55" s="15" t="s">
        <v>107</v>
      </c>
      <c r="P55" s="15" t="s">
        <v>107</v>
      </c>
      <c r="Q55" s="15" t="s">
        <v>107</v>
      </c>
      <c r="R55" s="15" t="s">
        <v>107</v>
      </c>
      <c r="S55" s="15" t="s">
        <v>107</v>
      </c>
      <c r="T55" s="15" t="s">
        <v>107</v>
      </c>
      <c r="U55" s="15" t="s">
        <v>107</v>
      </c>
      <c r="V55" s="15" t="s">
        <v>107</v>
      </c>
    </row>
    <row r="56" spans="1:22" ht="18" customHeight="1">
      <c r="A56" s="4" t="s">
        <v>1117</v>
      </c>
      <c r="B56" s="15">
        <v>237</v>
      </c>
      <c r="C56" s="15">
        <v>66</v>
      </c>
      <c r="D56" s="15">
        <v>28</v>
      </c>
      <c r="E56" s="15">
        <v>56</v>
      </c>
      <c r="F56" s="15">
        <v>4</v>
      </c>
      <c r="G56" s="15">
        <v>40</v>
      </c>
      <c r="H56" s="15">
        <v>7</v>
      </c>
      <c r="I56" s="15">
        <v>17</v>
      </c>
      <c r="J56" s="15">
        <v>19</v>
      </c>
      <c r="K56" s="15" t="s">
        <v>107</v>
      </c>
      <c r="L56" s="15" t="s">
        <v>107</v>
      </c>
      <c r="M56" s="15" t="s">
        <v>107</v>
      </c>
      <c r="N56" s="15" t="s">
        <v>107</v>
      </c>
      <c r="O56" s="15" t="s">
        <v>107</v>
      </c>
      <c r="P56" s="15" t="s">
        <v>107</v>
      </c>
      <c r="Q56" s="15" t="s">
        <v>107</v>
      </c>
      <c r="R56" s="15" t="s">
        <v>107</v>
      </c>
      <c r="S56" s="15" t="s">
        <v>107</v>
      </c>
      <c r="T56" s="15" t="s">
        <v>107</v>
      </c>
      <c r="U56" s="15" t="s">
        <v>107</v>
      </c>
      <c r="V56" s="15" t="s">
        <v>107</v>
      </c>
    </row>
    <row r="57" spans="1:22" s="11" customFormat="1" ht="18" customHeight="1">
      <c r="A57" s="10" t="s">
        <v>1126</v>
      </c>
      <c r="B57" s="14">
        <v>2824</v>
      </c>
      <c r="C57" s="14">
        <v>774</v>
      </c>
      <c r="D57" s="14">
        <v>257</v>
      </c>
      <c r="E57" s="14">
        <v>312</v>
      </c>
      <c r="F57" s="14">
        <v>242</v>
      </c>
      <c r="G57" s="14">
        <v>317</v>
      </c>
      <c r="H57" s="14">
        <v>139</v>
      </c>
      <c r="I57" s="14">
        <v>159</v>
      </c>
      <c r="J57" s="14">
        <v>138</v>
      </c>
      <c r="K57" s="14">
        <v>176</v>
      </c>
      <c r="L57" s="14">
        <v>310</v>
      </c>
      <c r="M57" s="14" t="s">
        <v>107</v>
      </c>
      <c r="N57" s="14" t="s">
        <v>107</v>
      </c>
      <c r="O57" s="14" t="s">
        <v>107</v>
      </c>
      <c r="P57" s="14" t="s">
        <v>107</v>
      </c>
      <c r="Q57" s="14" t="s">
        <v>107</v>
      </c>
      <c r="R57" s="14" t="s">
        <v>107</v>
      </c>
      <c r="S57" s="14" t="s">
        <v>107</v>
      </c>
      <c r="T57" s="14" t="s">
        <v>107</v>
      </c>
      <c r="U57" s="14" t="s">
        <v>107</v>
      </c>
      <c r="V57" s="14" t="s">
        <v>107</v>
      </c>
    </row>
    <row r="58" spans="1:22" ht="18" customHeight="1">
      <c r="A58" s="4" t="s">
        <v>1102</v>
      </c>
      <c r="B58" s="15">
        <v>50</v>
      </c>
      <c r="C58" s="15">
        <v>19</v>
      </c>
      <c r="D58" s="15">
        <v>2</v>
      </c>
      <c r="E58" s="15">
        <v>6</v>
      </c>
      <c r="F58" s="15">
        <v>3</v>
      </c>
      <c r="G58" s="15">
        <v>8</v>
      </c>
      <c r="H58" s="15">
        <v>1</v>
      </c>
      <c r="I58" s="15" t="s">
        <v>107</v>
      </c>
      <c r="J58" s="15">
        <v>2</v>
      </c>
      <c r="K58" s="15">
        <v>2</v>
      </c>
      <c r="L58" s="15">
        <v>7</v>
      </c>
      <c r="M58" s="15" t="s">
        <v>107</v>
      </c>
      <c r="N58" s="15" t="s">
        <v>107</v>
      </c>
      <c r="O58" s="15" t="s">
        <v>107</v>
      </c>
      <c r="P58" s="15" t="s">
        <v>107</v>
      </c>
      <c r="Q58" s="15" t="s">
        <v>107</v>
      </c>
      <c r="R58" s="15" t="s">
        <v>107</v>
      </c>
      <c r="S58" s="15" t="s">
        <v>107</v>
      </c>
      <c r="T58" s="15" t="s">
        <v>107</v>
      </c>
      <c r="U58" s="15" t="s">
        <v>107</v>
      </c>
      <c r="V58" s="15" t="s">
        <v>107</v>
      </c>
    </row>
    <row r="59" spans="1:22" ht="18" customHeight="1">
      <c r="A59" s="4" t="s">
        <v>1103</v>
      </c>
      <c r="B59" s="15">
        <v>692</v>
      </c>
      <c r="C59" s="15">
        <v>184</v>
      </c>
      <c r="D59" s="15">
        <v>47</v>
      </c>
      <c r="E59" s="15">
        <v>91</v>
      </c>
      <c r="F59" s="15">
        <v>51</v>
      </c>
      <c r="G59" s="15">
        <v>96</v>
      </c>
      <c r="H59" s="15">
        <v>38</v>
      </c>
      <c r="I59" s="15">
        <v>48</v>
      </c>
      <c r="J59" s="15">
        <v>33</v>
      </c>
      <c r="K59" s="15">
        <v>41</v>
      </c>
      <c r="L59" s="15">
        <v>63</v>
      </c>
      <c r="M59" s="15" t="s">
        <v>107</v>
      </c>
      <c r="N59" s="15" t="s">
        <v>107</v>
      </c>
      <c r="O59" s="15" t="s">
        <v>107</v>
      </c>
      <c r="P59" s="15" t="s">
        <v>107</v>
      </c>
      <c r="Q59" s="15" t="s">
        <v>107</v>
      </c>
      <c r="R59" s="15" t="s">
        <v>107</v>
      </c>
      <c r="S59" s="15" t="s">
        <v>107</v>
      </c>
      <c r="T59" s="15" t="s">
        <v>107</v>
      </c>
      <c r="U59" s="15" t="s">
        <v>107</v>
      </c>
      <c r="V59" s="15" t="s">
        <v>107</v>
      </c>
    </row>
    <row r="60" spans="1:22" ht="18" customHeight="1">
      <c r="A60" s="4" t="s">
        <v>1104</v>
      </c>
      <c r="B60" s="15">
        <v>266</v>
      </c>
      <c r="C60" s="15">
        <v>72</v>
      </c>
      <c r="D60" s="15">
        <v>36</v>
      </c>
      <c r="E60" s="15">
        <v>21</v>
      </c>
      <c r="F60" s="15">
        <v>18</v>
      </c>
      <c r="G60" s="15">
        <v>35</v>
      </c>
      <c r="H60" s="15">
        <v>11</v>
      </c>
      <c r="I60" s="15">
        <v>10</v>
      </c>
      <c r="J60" s="15">
        <v>11</v>
      </c>
      <c r="K60" s="15">
        <v>16</v>
      </c>
      <c r="L60" s="15">
        <v>36</v>
      </c>
      <c r="M60" s="15" t="s">
        <v>107</v>
      </c>
      <c r="N60" s="15" t="s">
        <v>107</v>
      </c>
      <c r="O60" s="15" t="s">
        <v>107</v>
      </c>
      <c r="P60" s="15" t="s">
        <v>107</v>
      </c>
      <c r="Q60" s="15" t="s">
        <v>107</v>
      </c>
      <c r="R60" s="15" t="s">
        <v>107</v>
      </c>
      <c r="S60" s="15" t="s">
        <v>107</v>
      </c>
      <c r="T60" s="15" t="s">
        <v>107</v>
      </c>
      <c r="U60" s="15" t="s">
        <v>107</v>
      </c>
      <c r="V60" s="15" t="s">
        <v>107</v>
      </c>
    </row>
    <row r="61" spans="1:22" ht="40.049999999999997" customHeight="1">
      <c r="A61" s="22" t="s">
        <v>1105</v>
      </c>
      <c r="B61" s="15">
        <v>11</v>
      </c>
      <c r="C61" s="15">
        <v>4</v>
      </c>
      <c r="D61" s="15">
        <v>2</v>
      </c>
      <c r="E61" s="15">
        <v>1</v>
      </c>
      <c r="F61" s="15">
        <v>1</v>
      </c>
      <c r="G61" s="15">
        <v>1</v>
      </c>
      <c r="H61" s="15" t="s">
        <v>107</v>
      </c>
      <c r="I61" s="15" t="s">
        <v>107</v>
      </c>
      <c r="J61" s="15" t="s">
        <v>107</v>
      </c>
      <c r="K61" s="15">
        <v>1</v>
      </c>
      <c r="L61" s="15">
        <v>1</v>
      </c>
      <c r="M61" s="15" t="s">
        <v>107</v>
      </c>
      <c r="N61" s="15" t="s">
        <v>107</v>
      </c>
      <c r="O61" s="15" t="s">
        <v>107</v>
      </c>
      <c r="P61" s="15" t="s">
        <v>107</v>
      </c>
      <c r="Q61" s="15" t="s">
        <v>107</v>
      </c>
      <c r="R61" s="15" t="s">
        <v>107</v>
      </c>
      <c r="S61" s="15" t="s">
        <v>107</v>
      </c>
      <c r="T61" s="15" t="s">
        <v>107</v>
      </c>
      <c r="U61" s="15" t="s">
        <v>107</v>
      </c>
      <c r="V61" s="15" t="s">
        <v>107</v>
      </c>
    </row>
    <row r="62" spans="1:22" ht="18" customHeight="1">
      <c r="A62" s="4" t="s">
        <v>1106</v>
      </c>
      <c r="B62" s="15">
        <v>105</v>
      </c>
      <c r="C62" s="15">
        <v>31</v>
      </c>
      <c r="D62" s="15">
        <v>11</v>
      </c>
      <c r="E62" s="15">
        <v>12</v>
      </c>
      <c r="F62" s="15">
        <v>12</v>
      </c>
      <c r="G62" s="15">
        <v>9</v>
      </c>
      <c r="H62" s="15">
        <v>7</v>
      </c>
      <c r="I62" s="15">
        <v>7</v>
      </c>
      <c r="J62" s="15">
        <v>3</v>
      </c>
      <c r="K62" s="15">
        <v>8</v>
      </c>
      <c r="L62" s="15">
        <v>5</v>
      </c>
      <c r="M62" s="15" t="s">
        <v>107</v>
      </c>
      <c r="N62" s="15" t="s">
        <v>107</v>
      </c>
      <c r="O62" s="15" t="s">
        <v>107</v>
      </c>
      <c r="P62" s="15" t="s">
        <v>107</v>
      </c>
      <c r="Q62" s="15" t="s">
        <v>107</v>
      </c>
      <c r="R62" s="15" t="s">
        <v>107</v>
      </c>
      <c r="S62" s="15" t="s">
        <v>107</v>
      </c>
      <c r="T62" s="15" t="s">
        <v>107</v>
      </c>
      <c r="U62" s="15" t="s">
        <v>107</v>
      </c>
      <c r="V62" s="15" t="s">
        <v>107</v>
      </c>
    </row>
    <row r="63" spans="1:22" ht="40.049999999999997" customHeight="1">
      <c r="A63" s="22" t="s">
        <v>1107</v>
      </c>
      <c r="B63" s="15">
        <v>117</v>
      </c>
      <c r="C63" s="15">
        <v>30</v>
      </c>
      <c r="D63" s="15">
        <v>11</v>
      </c>
      <c r="E63" s="15">
        <v>17</v>
      </c>
      <c r="F63" s="15">
        <v>10</v>
      </c>
      <c r="G63" s="15">
        <v>10</v>
      </c>
      <c r="H63" s="15">
        <v>6</v>
      </c>
      <c r="I63" s="15">
        <v>14</v>
      </c>
      <c r="J63" s="15">
        <v>7</v>
      </c>
      <c r="K63" s="15">
        <v>7</v>
      </c>
      <c r="L63" s="15">
        <v>5</v>
      </c>
      <c r="M63" s="15" t="s">
        <v>107</v>
      </c>
      <c r="N63" s="15" t="s">
        <v>107</v>
      </c>
      <c r="O63" s="15" t="s">
        <v>107</v>
      </c>
      <c r="P63" s="15" t="s">
        <v>107</v>
      </c>
      <c r="Q63" s="15" t="s">
        <v>107</v>
      </c>
      <c r="R63" s="15" t="s">
        <v>107</v>
      </c>
      <c r="S63" s="15" t="s">
        <v>107</v>
      </c>
      <c r="T63" s="15" t="s">
        <v>107</v>
      </c>
      <c r="U63" s="15" t="s">
        <v>107</v>
      </c>
      <c r="V63" s="15" t="s">
        <v>107</v>
      </c>
    </row>
    <row r="64" spans="1:22" ht="18" customHeight="1">
      <c r="A64" s="4" t="s">
        <v>1108</v>
      </c>
      <c r="B64" s="15">
        <v>792</v>
      </c>
      <c r="C64" s="15">
        <v>219</v>
      </c>
      <c r="D64" s="15">
        <v>82</v>
      </c>
      <c r="E64" s="15">
        <v>84</v>
      </c>
      <c r="F64" s="15">
        <v>64</v>
      </c>
      <c r="G64" s="15">
        <v>85</v>
      </c>
      <c r="H64" s="15">
        <v>40</v>
      </c>
      <c r="I64" s="15">
        <v>41</v>
      </c>
      <c r="J64" s="15">
        <v>40</v>
      </c>
      <c r="K64" s="15">
        <v>52</v>
      </c>
      <c r="L64" s="15">
        <v>85</v>
      </c>
      <c r="M64" s="15" t="s">
        <v>107</v>
      </c>
      <c r="N64" s="15" t="s">
        <v>107</v>
      </c>
      <c r="O64" s="15" t="s">
        <v>107</v>
      </c>
      <c r="P64" s="15" t="s">
        <v>107</v>
      </c>
      <c r="Q64" s="15" t="s">
        <v>107</v>
      </c>
      <c r="R64" s="15" t="s">
        <v>107</v>
      </c>
      <c r="S64" s="15" t="s">
        <v>107</v>
      </c>
      <c r="T64" s="15" t="s">
        <v>107</v>
      </c>
      <c r="U64" s="15" t="s">
        <v>107</v>
      </c>
      <c r="V64" s="15" t="s">
        <v>107</v>
      </c>
    </row>
    <row r="65" spans="1:22" ht="18" customHeight="1">
      <c r="A65" s="4" t="s">
        <v>1109</v>
      </c>
      <c r="B65" s="15">
        <v>205</v>
      </c>
      <c r="C65" s="15">
        <v>47</v>
      </c>
      <c r="D65" s="15">
        <v>19</v>
      </c>
      <c r="E65" s="15">
        <v>16</v>
      </c>
      <c r="F65" s="15">
        <v>27</v>
      </c>
      <c r="G65" s="15">
        <v>21</v>
      </c>
      <c r="H65" s="15">
        <v>12</v>
      </c>
      <c r="I65" s="15">
        <v>13</v>
      </c>
      <c r="J65" s="15">
        <v>13</v>
      </c>
      <c r="K65" s="15">
        <v>14</v>
      </c>
      <c r="L65" s="15">
        <v>23</v>
      </c>
      <c r="M65" s="15" t="s">
        <v>107</v>
      </c>
      <c r="N65" s="15" t="s">
        <v>107</v>
      </c>
      <c r="O65" s="15" t="s">
        <v>107</v>
      </c>
      <c r="P65" s="15" t="s">
        <v>107</v>
      </c>
      <c r="Q65" s="15" t="s">
        <v>107</v>
      </c>
      <c r="R65" s="15" t="s">
        <v>107</v>
      </c>
      <c r="S65" s="15" t="s">
        <v>107</v>
      </c>
      <c r="T65" s="15" t="s">
        <v>107</v>
      </c>
      <c r="U65" s="15" t="s">
        <v>107</v>
      </c>
      <c r="V65" s="15" t="s">
        <v>107</v>
      </c>
    </row>
    <row r="66" spans="1:22" ht="18" customHeight="1">
      <c r="A66" s="4" t="s">
        <v>1110</v>
      </c>
      <c r="B66" s="15">
        <v>164</v>
      </c>
      <c r="C66" s="15">
        <v>52</v>
      </c>
      <c r="D66" s="15">
        <v>14</v>
      </c>
      <c r="E66" s="15">
        <v>17</v>
      </c>
      <c r="F66" s="15">
        <v>19</v>
      </c>
      <c r="G66" s="15">
        <v>17</v>
      </c>
      <c r="H66" s="15">
        <v>6</v>
      </c>
      <c r="I66" s="15">
        <v>8</v>
      </c>
      <c r="J66" s="15">
        <v>4</v>
      </c>
      <c r="K66" s="15">
        <v>11</v>
      </c>
      <c r="L66" s="15">
        <v>16</v>
      </c>
      <c r="M66" s="15" t="s">
        <v>107</v>
      </c>
      <c r="N66" s="15" t="s">
        <v>107</v>
      </c>
      <c r="O66" s="15" t="s">
        <v>107</v>
      </c>
      <c r="P66" s="15" t="s">
        <v>107</v>
      </c>
      <c r="Q66" s="15" t="s">
        <v>107</v>
      </c>
      <c r="R66" s="15" t="s">
        <v>107</v>
      </c>
      <c r="S66" s="15" t="s">
        <v>107</v>
      </c>
      <c r="T66" s="15" t="s">
        <v>107</v>
      </c>
      <c r="U66" s="15" t="s">
        <v>107</v>
      </c>
      <c r="V66" s="15" t="s">
        <v>107</v>
      </c>
    </row>
    <row r="67" spans="1:22" ht="18" customHeight="1">
      <c r="A67" s="4" t="s">
        <v>1111</v>
      </c>
      <c r="B67" s="15">
        <v>65</v>
      </c>
      <c r="C67" s="15">
        <v>16</v>
      </c>
      <c r="D67" s="15">
        <v>5</v>
      </c>
      <c r="E67" s="15">
        <v>5</v>
      </c>
      <c r="F67" s="15">
        <v>5</v>
      </c>
      <c r="G67" s="15">
        <v>5</v>
      </c>
      <c r="H67" s="15">
        <v>8</v>
      </c>
      <c r="I67" s="15">
        <v>5</v>
      </c>
      <c r="J67" s="15">
        <v>5</v>
      </c>
      <c r="K67" s="15">
        <v>5</v>
      </c>
      <c r="L67" s="15">
        <v>6</v>
      </c>
      <c r="M67" s="15" t="s">
        <v>107</v>
      </c>
      <c r="N67" s="15" t="s">
        <v>107</v>
      </c>
      <c r="O67" s="15" t="s">
        <v>107</v>
      </c>
      <c r="P67" s="15" t="s">
        <v>107</v>
      </c>
      <c r="Q67" s="15" t="s">
        <v>107</v>
      </c>
      <c r="R67" s="15" t="s">
        <v>107</v>
      </c>
      <c r="S67" s="15" t="s">
        <v>107</v>
      </c>
      <c r="T67" s="15" t="s">
        <v>107</v>
      </c>
      <c r="U67" s="15" t="s">
        <v>107</v>
      </c>
      <c r="V67" s="15" t="s">
        <v>107</v>
      </c>
    </row>
    <row r="68" spans="1:22" ht="18" customHeight="1">
      <c r="A68" s="4" t="s">
        <v>1112</v>
      </c>
      <c r="B68" s="15">
        <v>15</v>
      </c>
      <c r="C68" s="15">
        <v>3</v>
      </c>
      <c r="D68" s="15">
        <v>2</v>
      </c>
      <c r="E68" s="15">
        <v>4</v>
      </c>
      <c r="F68" s="15" t="s">
        <v>107</v>
      </c>
      <c r="G68" s="15">
        <v>2</v>
      </c>
      <c r="H68" s="15" t="s">
        <v>107</v>
      </c>
      <c r="I68" s="15" t="s">
        <v>107</v>
      </c>
      <c r="J68" s="15">
        <v>2</v>
      </c>
      <c r="K68" s="15">
        <v>1</v>
      </c>
      <c r="L68" s="15">
        <v>1</v>
      </c>
      <c r="M68" s="15" t="s">
        <v>107</v>
      </c>
      <c r="N68" s="15" t="s">
        <v>107</v>
      </c>
      <c r="O68" s="15" t="s">
        <v>107</v>
      </c>
      <c r="P68" s="15" t="s">
        <v>107</v>
      </c>
      <c r="Q68" s="15" t="s">
        <v>107</v>
      </c>
      <c r="R68" s="15" t="s">
        <v>107</v>
      </c>
      <c r="S68" s="15" t="s">
        <v>107</v>
      </c>
      <c r="T68" s="15" t="s">
        <v>107</v>
      </c>
      <c r="U68" s="15" t="s">
        <v>107</v>
      </c>
      <c r="V68" s="15" t="s">
        <v>107</v>
      </c>
    </row>
    <row r="69" spans="1:22" ht="18" customHeight="1">
      <c r="A69" s="4" t="s">
        <v>1113</v>
      </c>
      <c r="B69" s="15">
        <v>36</v>
      </c>
      <c r="C69" s="15">
        <v>10</v>
      </c>
      <c r="D69" s="15">
        <v>4</v>
      </c>
      <c r="E69" s="15">
        <v>4</v>
      </c>
      <c r="F69" s="15">
        <v>3</v>
      </c>
      <c r="G69" s="15">
        <v>3</v>
      </c>
      <c r="H69" s="15">
        <v>2</v>
      </c>
      <c r="I69" s="15">
        <v>1</v>
      </c>
      <c r="J69" s="15">
        <v>1</v>
      </c>
      <c r="K69" s="15">
        <v>4</v>
      </c>
      <c r="L69" s="15">
        <v>4</v>
      </c>
      <c r="M69" s="15" t="s">
        <v>107</v>
      </c>
      <c r="N69" s="15" t="s">
        <v>107</v>
      </c>
      <c r="O69" s="15" t="s">
        <v>107</v>
      </c>
      <c r="P69" s="15" t="s">
        <v>107</v>
      </c>
      <c r="Q69" s="15" t="s">
        <v>107</v>
      </c>
      <c r="R69" s="15" t="s">
        <v>107</v>
      </c>
      <c r="S69" s="15" t="s">
        <v>107</v>
      </c>
      <c r="T69" s="15" t="s">
        <v>107</v>
      </c>
      <c r="U69" s="15" t="s">
        <v>107</v>
      </c>
      <c r="V69" s="15" t="s">
        <v>107</v>
      </c>
    </row>
    <row r="70" spans="1:22" ht="18" customHeight="1">
      <c r="A70" s="4" t="s">
        <v>1114</v>
      </c>
      <c r="B70" s="15">
        <v>14</v>
      </c>
      <c r="C70" s="15">
        <v>7</v>
      </c>
      <c r="D70" s="15" t="s">
        <v>107</v>
      </c>
      <c r="E70" s="15">
        <v>2</v>
      </c>
      <c r="F70" s="15">
        <v>1</v>
      </c>
      <c r="G70" s="15">
        <v>1</v>
      </c>
      <c r="H70" s="15" t="s">
        <v>107</v>
      </c>
      <c r="I70" s="15" t="s">
        <v>107</v>
      </c>
      <c r="J70" s="15">
        <v>1</v>
      </c>
      <c r="K70" s="15" t="s">
        <v>107</v>
      </c>
      <c r="L70" s="15">
        <v>2</v>
      </c>
      <c r="M70" s="15" t="s">
        <v>107</v>
      </c>
      <c r="N70" s="15" t="s">
        <v>107</v>
      </c>
      <c r="O70" s="15" t="s">
        <v>107</v>
      </c>
      <c r="P70" s="15" t="s">
        <v>107</v>
      </c>
      <c r="Q70" s="15" t="s">
        <v>107</v>
      </c>
      <c r="R70" s="15" t="s">
        <v>107</v>
      </c>
      <c r="S70" s="15" t="s">
        <v>107</v>
      </c>
      <c r="T70" s="15" t="s">
        <v>107</v>
      </c>
      <c r="U70" s="15" t="s">
        <v>107</v>
      </c>
      <c r="V70" s="15" t="s">
        <v>107</v>
      </c>
    </row>
    <row r="71" spans="1:22" ht="18" customHeight="1">
      <c r="A71" s="4" t="s">
        <v>1115</v>
      </c>
      <c r="B71" s="15">
        <v>20</v>
      </c>
      <c r="C71" s="15">
        <v>6</v>
      </c>
      <c r="D71" s="15">
        <v>1</v>
      </c>
      <c r="E71" s="15">
        <v>1</v>
      </c>
      <c r="F71" s="15">
        <v>2</v>
      </c>
      <c r="G71" s="15">
        <v>2</v>
      </c>
      <c r="H71" s="15" t="s">
        <v>107</v>
      </c>
      <c r="I71" s="15" t="s">
        <v>107</v>
      </c>
      <c r="J71" s="15">
        <v>3</v>
      </c>
      <c r="K71" s="15">
        <v>2</v>
      </c>
      <c r="L71" s="15">
        <v>3</v>
      </c>
      <c r="M71" s="15" t="s">
        <v>107</v>
      </c>
      <c r="N71" s="15" t="s">
        <v>107</v>
      </c>
      <c r="O71" s="15" t="s">
        <v>107</v>
      </c>
      <c r="P71" s="15" t="s">
        <v>107</v>
      </c>
      <c r="Q71" s="15" t="s">
        <v>107</v>
      </c>
      <c r="R71" s="15" t="s">
        <v>107</v>
      </c>
      <c r="S71" s="15" t="s">
        <v>107</v>
      </c>
      <c r="T71" s="15" t="s">
        <v>107</v>
      </c>
      <c r="U71" s="15" t="s">
        <v>107</v>
      </c>
      <c r="V71" s="15" t="s">
        <v>107</v>
      </c>
    </row>
    <row r="72" spans="1:22" ht="40.049999999999997" customHeight="1">
      <c r="A72" s="22" t="s">
        <v>1116</v>
      </c>
      <c r="B72" s="15">
        <v>31</v>
      </c>
      <c r="C72" s="15">
        <v>11</v>
      </c>
      <c r="D72" s="15">
        <v>2</v>
      </c>
      <c r="E72" s="15">
        <v>5</v>
      </c>
      <c r="F72" s="15">
        <v>1</v>
      </c>
      <c r="G72" s="15">
        <v>3</v>
      </c>
      <c r="H72" s="15">
        <v>1</v>
      </c>
      <c r="I72" s="15" t="s">
        <v>107</v>
      </c>
      <c r="J72" s="15" t="s">
        <v>107</v>
      </c>
      <c r="K72" s="15">
        <v>1</v>
      </c>
      <c r="L72" s="15">
        <v>7</v>
      </c>
      <c r="M72" s="15" t="s">
        <v>107</v>
      </c>
      <c r="N72" s="15" t="s">
        <v>107</v>
      </c>
      <c r="O72" s="15" t="s">
        <v>107</v>
      </c>
      <c r="P72" s="15" t="s">
        <v>107</v>
      </c>
      <c r="Q72" s="15" t="s">
        <v>107</v>
      </c>
      <c r="R72" s="15" t="s">
        <v>107</v>
      </c>
      <c r="S72" s="15" t="s">
        <v>107</v>
      </c>
      <c r="T72" s="15" t="s">
        <v>107</v>
      </c>
      <c r="U72" s="15" t="s">
        <v>107</v>
      </c>
      <c r="V72" s="15" t="s">
        <v>107</v>
      </c>
    </row>
    <row r="73" spans="1:22" ht="18" customHeight="1">
      <c r="A73" s="4" t="s">
        <v>1117</v>
      </c>
      <c r="B73" s="15">
        <v>241</v>
      </c>
      <c r="C73" s="15">
        <v>63</v>
      </c>
      <c r="D73" s="15">
        <v>19</v>
      </c>
      <c r="E73" s="15">
        <v>26</v>
      </c>
      <c r="F73" s="15">
        <v>25</v>
      </c>
      <c r="G73" s="15">
        <v>19</v>
      </c>
      <c r="H73" s="15">
        <v>7</v>
      </c>
      <c r="I73" s="15">
        <v>12</v>
      </c>
      <c r="J73" s="15">
        <v>13</v>
      </c>
      <c r="K73" s="15">
        <v>11</v>
      </c>
      <c r="L73" s="15">
        <v>46</v>
      </c>
      <c r="M73" s="15" t="s">
        <v>107</v>
      </c>
      <c r="N73" s="15" t="s">
        <v>107</v>
      </c>
      <c r="O73" s="15" t="s">
        <v>107</v>
      </c>
      <c r="P73" s="15" t="s">
        <v>107</v>
      </c>
      <c r="Q73" s="15" t="s">
        <v>107</v>
      </c>
      <c r="R73" s="15" t="s">
        <v>107</v>
      </c>
      <c r="S73" s="15" t="s">
        <v>107</v>
      </c>
      <c r="T73" s="15" t="s">
        <v>107</v>
      </c>
      <c r="U73" s="15" t="s">
        <v>107</v>
      </c>
      <c r="V73" s="15" t="s">
        <v>107</v>
      </c>
    </row>
    <row r="74" spans="1:22" s="11" customFormat="1" ht="18" customHeight="1">
      <c r="A74" s="10" t="s">
        <v>1125</v>
      </c>
      <c r="B74" s="14">
        <v>2682</v>
      </c>
      <c r="C74" s="14">
        <v>478</v>
      </c>
      <c r="D74" s="14">
        <v>461</v>
      </c>
      <c r="E74" s="14">
        <v>532</v>
      </c>
      <c r="F74" s="14">
        <v>128</v>
      </c>
      <c r="G74" s="14">
        <v>313</v>
      </c>
      <c r="H74" s="14">
        <v>198</v>
      </c>
      <c r="I74" s="14">
        <v>145</v>
      </c>
      <c r="J74" s="14">
        <v>151</v>
      </c>
      <c r="K74" s="14">
        <v>85</v>
      </c>
      <c r="L74" s="14">
        <v>128</v>
      </c>
      <c r="M74" s="14">
        <v>63</v>
      </c>
      <c r="N74" s="14" t="s">
        <v>107</v>
      </c>
      <c r="O74" s="14" t="s">
        <v>107</v>
      </c>
      <c r="P74" s="14" t="s">
        <v>107</v>
      </c>
      <c r="Q74" s="14" t="s">
        <v>107</v>
      </c>
      <c r="R74" s="14" t="s">
        <v>107</v>
      </c>
      <c r="S74" s="14" t="s">
        <v>107</v>
      </c>
      <c r="T74" s="14" t="s">
        <v>107</v>
      </c>
      <c r="U74" s="14" t="s">
        <v>107</v>
      </c>
      <c r="V74" s="14" t="s">
        <v>107</v>
      </c>
    </row>
    <row r="75" spans="1:22" ht="18" customHeight="1">
      <c r="A75" s="4" t="s">
        <v>1102</v>
      </c>
      <c r="B75" s="15">
        <v>60</v>
      </c>
      <c r="C75" s="15">
        <v>13</v>
      </c>
      <c r="D75" s="15">
        <v>8</v>
      </c>
      <c r="E75" s="15">
        <v>10</v>
      </c>
      <c r="F75" s="15">
        <v>2</v>
      </c>
      <c r="G75" s="15">
        <v>5</v>
      </c>
      <c r="H75" s="15">
        <v>6</v>
      </c>
      <c r="I75" s="15">
        <v>5</v>
      </c>
      <c r="J75" s="15">
        <v>3</v>
      </c>
      <c r="K75" s="15">
        <v>1</v>
      </c>
      <c r="L75" s="15">
        <v>4</v>
      </c>
      <c r="M75" s="15">
        <v>3</v>
      </c>
      <c r="N75" s="15" t="s">
        <v>107</v>
      </c>
      <c r="O75" s="15" t="s">
        <v>107</v>
      </c>
      <c r="P75" s="15" t="s">
        <v>107</v>
      </c>
      <c r="Q75" s="15" t="s">
        <v>107</v>
      </c>
      <c r="R75" s="15" t="s">
        <v>107</v>
      </c>
      <c r="S75" s="15" t="s">
        <v>107</v>
      </c>
      <c r="T75" s="15" t="s">
        <v>107</v>
      </c>
      <c r="U75" s="15" t="s">
        <v>107</v>
      </c>
      <c r="V75" s="15" t="s">
        <v>107</v>
      </c>
    </row>
    <row r="76" spans="1:22" ht="18" customHeight="1">
      <c r="A76" s="4" t="s">
        <v>1103</v>
      </c>
      <c r="B76" s="15">
        <v>464</v>
      </c>
      <c r="C76" s="15">
        <v>77</v>
      </c>
      <c r="D76" s="15">
        <v>96</v>
      </c>
      <c r="E76" s="15">
        <v>84</v>
      </c>
      <c r="F76" s="15">
        <v>20</v>
      </c>
      <c r="G76" s="15">
        <v>59</v>
      </c>
      <c r="H76" s="15">
        <v>28</v>
      </c>
      <c r="I76" s="15">
        <v>32</v>
      </c>
      <c r="J76" s="15">
        <v>25</v>
      </c>
      <c r="K76" s="15">
        <v>20</v>
      </c>
      <c r="L76" s="15">
        <v>12</v>
      </c>
      <c r="M76" s="15">
        <v>11</v>
      </c>
      <c r="N76" s="15" t="s">
        <v>107</v>
      </c>
      <c r="O76" s="15" t="s">
        <v>107</v>
      </c>
      <c r="P76" s="15" t="s">
        <v>107</v>
      </c>
      <c r="Q76" s="15" t="s">
        <v>107</v>
      </c>
      <c r="R76" s="15" t="s">
        <v>107</v>
      </c>
      <c r="S76" s="15" t="s">
        <v>107</v>
      </c>
      <c r="T76" s="15" t="s">
        <v>107</v>
      </c>
      <c r="U76" s="15" t="s">
        <v>107</v>
      </c>
      <c r="V76" s="15" t="s">
        <v>107</v>
      </c>
    </row>
    <row r="77" spans="1:22" ht="18" customHeight="1">
      <c r="A77" s="4" t="s">
        <v>1104</v>
      </c>
      <c r="B77" s="15">
        <v>302</v>
      </c>
      <c r="C77" s="15">
        <v>56</v>
      </c>
      <c r="D77" s="15">
        <v>45</v>
      </c>
      <c r="E77" s="15">
        <v>66</v>
      </c>
      <c r="F77" s="15">
        <v>21</v>
      </c>
      <c r="G77" s="15">
        <v>28</v>
      </c>
      <c r="H77" s="15">
        <v>24</v>
      </c>
      <c r="I77" s="15">
        <v>16</v>
      </c>
      <c r="J77" s="15">
        <v>12</v>
      </c>
      <c r="K77" s="15">
        <v>11</v>
      </c>
      <c r="L77" s="15">
        <v>16</v>
      </c>
      <c r="M77" s="15">
        <v>7</v>
      </c>
      <c r="N77" s="15" t="s">
        <v>107</v>
      </c>
      <c r="O77" s="15" t="s">
        <v>107</v>
      </c>
      <c r="P77" s="15" t="s">
        <v>107</v>
      </c>
      <c r="Q77" s="15" t="s">
        <v>107</v>
      </c>
      <c r="R77" s="15" t="s">
        <v>107</v>
      </c>
      <c r="S77" s="15" t="s">
        <v>107</v>
      </c>
      <c r="T77" s="15" t="s">
        <v>107</v>
      </c>
      <c r="U77" s="15" t="s">
        <v>107</v>
      </c>
      <c r="V77" s="15" t="s">
        <v>107</v>
      </c>
    </row>
    <row r="78" spans="1:22" ht="40.049999999999997" customHeight="1">
      <c r="A78" s="22" t="s">
        <v>1105</v>
      </c>
      <c r="B78" s="15">
        <v>17</v>
      </c>
      <c r="C78" s="15">
        <v>2</v>
      </c>
      <c r="D78" s="15">
        <v>6</v>
      </c>
      <c r="E78" s="15">
        <v>1</v>
      </c>
      <c r="F78" s="15" t="s">
        <v>107</v>
      </c>
      <c r="G78" s="15">
        <v>5</v>
      </c>
      <c r="H78" s="15">
        <v>2</v>
      </c>
      <c r="I78" s="15">
        <v>1</v>
      </c>
      <c r="J78" s="15" t="s">
        <v>107</v>
      </c>
      <c r="K78" s="15" t="s">
        <v>107</v>
      </c>
      <c r="L78" s="15" t="s">
        <v>107</v>
      </c>
      <c r="M78" s="15" t="s">
        <v>107</v>
      </c>
      <c r="N78" s="15" t="s">
        <v>107</v>
      </c>
      <c r="O78" s="15" t="s">
        <v>107</v>
      </c>
      <c r="P78" s="15" t="s">
        <v>107</v>
      </c>
      <c r="Q78" s="15" t="s">
        <v>107</v>
      </c>
      <c r="R78" s="15" t="s">
        <v>107</v>
      </c>
      <c r="S78" s="15" t="s">
        <v>107</v>
      </c>
      <c r="T78" s="15" t="s">
        <v>107</v>
      </c>
      <c r="U78" s="15" t="s">
        <v>107</v>
      </c>
      <c r="V78" s="15" t="s">
        <v>107</v>
      </c>
    </row>
    <row r="79" spans="1:22" ht="18" customHeight="1">
      <c r="A79" s="4" t="s">
        <v>1106</v>
      </c>
      <c r="B79" s="15">
        <v>76</v>
      </c>
      <c r="C79" s="15">
        <v>18</v>
      </c>
      <c r="D79" s="15">
        <v>13</v>
      </c>
      <c r="E79" s="15">
        <v>14</v>
      </c>
      <c r="F79" s="15">
        <v>5</v>
      </c>
      <c r="G79" s="15">
        <v>9</v>
      </c>
      <c r="H79" s="15">
        <v>6</v>
      </c>
      <c r="I79" s="15">
        <v>3</v>
      </c>
      <c r="J79" s="15">
        <v>4</v>
      </c>
      <c r="K79" s="15">
        <v>2</v>
      </c>
      <c r="L79" s="15">
        <v>2</v>
      </c>
      <c r="M79" s="15" t="s">
        <v>107</v>
      </c>
      <c r="N79" s="15" t="s">
        <v>107</v>
      </c>
      <c r="O79" s="15" t="s">
        <v>107</v>
      </c>
      <c r="P79" s="15" t="s">
        <v>107</v>
      </c>
      <c r="Q79" s="15" t="s">
        <v>107</v>
      </c>
      <c r="R79" s="15" t="s">
        <v>107</v>
      </c>
      <c r="S79" s="15" t="s">
        <v>107</v>
      </c>
      <c r="T79" s="15" t="s">
        <v>107</v>
      </c>
      <c r="U79" s="15" t="s">
        <v>107</v>
      </c>
      <c r="V79" s="15" t="s">
        <v>107</v>
      </c>
    </row>
    <row r="80" spans="1:22" ht="40.049999999999997" customHeight="1">
      <c r="A80" s="22" t="s">
        <v>1107</v>
      </c>
      <c r="B80" s="15">
        <v>92</v>
      </c>
      <c r="C80" s="15">
        <v>20</v>
      </c>
      <c r="D80" s="15">
        <v>15</v>
      </c>
      <c r="E80" s="15">
        <v>18</v>
      </c>
      <c r="F80" s="15">
        <v>3</v>
      </c>
      <c r="G80" s="15">
        <v>10</v>
      </c>
      <c r="H80" s="15">
        <v>3</v>
      </c>
      <c r="I80" s="15">
        <v>5</v>
      </c>
      <c r="J80" s="15">
        <v>7</v>
      </c>
      <c r="K80" s="15">
        <v>4</v>
      </c>
      <c r="L80" s="15">
        <v>2</v>
      </c>
      <c r="M80" s="15">
        <v>5</v>
      </c>
      <c r="N80" s="15" t="s">
        <v>107</v>
      </c>
      <c r="O80" s="15" t="s">
        <v>107</v>
      </c>
      <c r="P80" s="15" t="s">
        <v>107</v>
      </c>
      <c r="Q80" s="15" t="s">
        <v>107</v>
      </c>
      <c r="R80" s="15" t="s">
        <v>107</v>
      </c>
      <c r="S80" s="15" t="s">
        <v>107</v>
      </c>
      <c r="T80" s="15" t="s">
        <v>107</v>
      </c>
      <c r="U80" s="15" t="s">
        <v>107</v>
      </c>
      <c r="V80" s="15" t="s">
        <v>107</v>
      </c>
    </row>
    <row r="81" spans="1:22" ht="18" customHeight="1">
      <c r="A81" s="4" t="s">
        <v>1108</v>
      </c>
      <c r="B81" s="15">
        <v>675</v>
      </c>
      <c r="C81" s="15">
        <v>120</v>
      </c>
      <c r="D81" s="15">
        <v>104</v>
      </c>
      <c r="E81" s="15">
        <v>142</v>
      </c>
      <c r="F81" s="15">
        <v>32</v>
      </c>
      <c r="G81" s="15">
        <v>82</v>
      </c>
      <c r="H81" s="15">
        <v>59</v>
      </c>
      <c r="I81" s="15">
        <v>28</v>
      </c>
      <c r="J81" s="15">
        <v>49</v>
      </c>
      <c r="K81" s="15">
        <v>20</v>
      </c>
      <c r="L81" s="15">
        <v>21</v>
      </c>
      <c r="M81" s="15">
        <v>18</v>
      </c>
      <c r="N81" s="15" t="s">
        <v>107</v>
      </c>
      <c r="O81" s="15" t="s">
        <v>107</v>
      </c>
      <c r="P81" s="15" t="s">
        <v>107</v>
      </c>
      <c r="Q81" s="15" t="s">
        <v>107</v>
      </c>
      <c r="R81" s="15" t="s">
        <v>107</v>
      </c>
      <c r="S81" s="15" t="s">
        <v>107</v>
      </c>
      <c r="T81" s="15" t="s">
        <v>107</v>
      </c>
      <c r="U81" s="15" t="s">
        <v>107</v>
      </c>
      <c r="V81" s="15" t="s">
        <v>107</v>
      </c>
    </row>
    <row r="82" spans="1:22" ht="18" customHeight="1">
      <c r="A82" s="4" t="s">
        <v>1109</v>
      </c>
      <c r="B82" s="15">
        <v>211</v>
      </c>
      <c r="C82" s="15">
        <v>41</v>
      </c>
      <c r="D82" s="15">
        <v>33</v>
      </c>
      <c r="E82" s="15">
        <v>38</v>
      </c>
      <c r="F82" s="15">
        <v>9</v>
      </c>
      <c r="G82" s="15">
        <v>29</v>
      </c>
      <c r="H82" s="15">
        <v>11</v>
      </c>
      <c r="I82" s="15">
        <v>10</v>
      </c>
      <c r="J82" s="15">
        <v>21</v>
      </c>
      <c r="K82" s="15">
        <v>5</v>
      </c>
      <c r="L82" s="15">
        <v>10</v>
      </c>
      <c r="M82" s="15">
        <v>4</v>
      </c>
      <c r="N82" s="15" t="s">
        <v>107</v>
      </c>
      <c r="O82" s="15" t="s">
        <v>107</v>
      </c>
      <c r="P82" s="15" t="s">
        <v>107</v>
      </c>
      <c r="Q82" s="15" t="s">
        <v>107</v>
      </c>
      <c r="R82" s="15" t="s">
        <v>107</v>
      </c>
      <c r="S82" s="15" t="s">
        <v>107</v>
      </c>
      <c r="T82" s="15" t="s">
        <v>107</v>
      </c>
      <c r="U82" s="15" t="s">
        <v>107</v>
      </c>
      <c r="V82" s="15" t="s">
        <v>107</v>
      </c>
    </row>
    <row r="83" spans="1:22" ht="18" customHeight="1">
      <c r="A83" s="4" t="s">
        <v>1110</v>
      </c>
      <c r="B83" s="15">
        <v>115</v>
      </c>
      <c r="C83" s="15">
        <v>21</v>
      </c>
      <c r="D83" s="15">
        <v>24</v>
      </c>
      <c r="E83" s="15">
        <v>16</v>
      </c>
      <c r="F83" s="15">
        <v>3</v>
      </c>
      <c r="G83" s="15">
        <v>15</v>
      </c>
      <c r="H83" s="15">
        <v>12</v>
      </c>
      <c r="I83" s="15">
        <v>3</v>
      </c>
      <c r="J83" s="15">
        <v>9</v>
      </c>
      <c r="K83" s="15">
        <v>4</v>
      </c>
      <c r="L83" s="15">
        <v>4</v>
      </c>
      <c r="M83" s="15">
        <v>4</v>
      </c>
      <c r="N83" s="15" t="s">
        <v>107</v>
      </c>
      <c r="O83" s="15" t="s">
        <v>107</v>
      </c>
      <c r="P83" s="15" t="s">
        <v>107</v>
      </c>
      <c r="Q83" s="15" t="s">
        <v>107</v>
      </c>
      <c r="R83" s="15" t="s">
        <v>107</v>
      </c>
      <c r="S83" s="15" t="s">
        <v>107</v>
      </c>
      <c r="T83" s="15" t="s">
        <v>107</v>
      </c>
      <c r="U83" s="15" t="s">
        <v>107</v>
      </c>
      <c r="V83" s="15" t="s">
        <v>107</v>
      </c>
    </row>
    <row r="84" spans="1:22" ht="18" customHeight="1">
      <c r="A84" s="4" t="s">
        <v>1111</v>
      </c>
      <c r="B84" s="15">
        <v>135</v>
      </c>
      <c r="C84" s="15">
        <v>25</v>
      </c>
      <c r="D84" s="15">
        <v>21</v>
      </c>
      <c r="E84" s="15">
        <v>22</v>
      </c>
      <c r="F84" s="15">
        <v>8</v>
      </c>
      <c r="G84" s="15">
        <v>13</v>
      </c>
      <c r="H84" s="15">
        <v>20</v>
      </c>
      <c r="I84" s="15">
        <v>5</v>
      </c>
      <c r="J84" s="15">
        <v>3</v>
      </c>
      <c r="K84" s="15">
        <v>6</v>
      </c>
      <c r="L84" s="15">
        <v>9</v>
      </c>
      <c r="M84" s="15">
        <v>3</v>
      </c>
      <c r="N84" s="15" t="s">
        <v>107</v>
      </c>
      <c r="O84" s="15" t="s">
        <v>107</v>
      </c>
      <c r="P84" s="15" t="s">
        <v>107</v>
      </c>
      <c r="Q84" s="15" t="s">
        <v>107</v>
      </c>
      <c r="R84" s="15" t="s">
        <v>107</v>
      </c>
      <c r="S84" s="15" t="s">
        <v>107</v>
      </c>
      <c r="T84" s="15" t="s">
        <v>107</v>
      </c>
      <c r="U84" s="15" t="s">
        <v>107</v>
      </c>
      <c r="V84" s="15" t="s">
        <v>107</v>
      </c>
    </row>
    <row r="85" spans="1:22" ht="18" customHeight="1">
      <c r="A85" s="4" t="s">
        <v>1112</v>
      </c>
      <c r="B85" s="15">
        <v>22</v>
      </c>
      <c r="C85" s="15">
        <v>4</v>
      </c>
      <c r="D85" s="15">
        <v>3</v>
      </c>
      <c r="E85" s="15">
        <v>3</v>
      </c>
      <c r="F85" s="15" t="s">
        <v>107</v>
      </c>
      <c r="G85" s="15">
        <v>6</v>
      </c>
      <c r="H85" s="15">
        <v>2</v>
      </c>
      <c r="I85" s="15">
        <v>2</v>
      </c>
      <c r="J85" s="15">
        <v>2</v>
      </c>
      <c r="K85" s="15" t="s">
        <v>107</v>
      </c>
      <c r="L85" s="15" t="s">
        <v>107</v>
      </c>
      <c r="M85" s="15" t="s">
        <v>107</v>
      </c>
      <c r="N85" s="15" t="s">
        <v>107</v>
      </c>
      <c r="O85" s="15" t="s">
        <v>107</v>
      </c>
      <c r="P85" s="15" t="s">
        <v>107</v>
      </c>
      <c r="Q85" s="15" t="s">
        <v>107</v>
      </c>
      <c r="R85" s="15" t="s">
        <v>107</v>
      </c>
      <c r="S85" s="15" t="s">
        <v>107</v>
      </c>
      <c r="T85" s="15" t="s">
        <v>107</v>
      </c>
      <c r="U85" s="15" t="s">
        <v>107</v>
      </c>
      <c r="V85" s="15" t="s">
        <v>107</v>
      </c>
    </row>
    <row r="86" spans="1:22" ht="18" customHeight="1">
      <c r="A86" s="4" t="s">
        <v>1113</v>
      </c>
      <c r="B86" s="15">
        <v>56</v>
      </c>
      <c r="C86" s="15">
        <v>13</v>
      </c>
      <c r="D86" s="15">
        <v>4</v>
      </c>
      <c r="E86" s="15">
        <v>7</v>
      </c>
      <c r="F86" s="15">
        <v>4</v>
      </c>
      <c r="G86" s="15">
        <v>8</v>
      </c>
      <c r="H86" s="15">
        <v>7</v>
      </c>
      <c r="I86" s="15">
        <v>7</v>
      </c>
      <c r="J86" s="15">
        <v>2</v>
      </c>
      <c r="K86" s="15">
        <v>2</v>
      </c>
      <c r="L86" s="15">
        <v>2</v>
      </c>
      <c r="M86" s="15" t="s">
        <v>107</v>
      </c>
      <c r="N86" s="15" t="s">
        <v>107</v>
      </c>
      <c r="O86" s="15" t="s">
        <v>107</v>
      </c>
      <c r="P86" s="15" t="s">
        <v>107</v>
      </c>
      <c r="Q86" s="15" t="s">
        <v>107</v>
      </c>
      <c r="R86" s="15" t="s">
        <v>107</v>
      </c>
      <c r="S86" s="15" t="s">
        <v>107</v>
      </c>
      <c r="T86" s="15" t="s">
        <v>107</v>
      </c>
      <c r="U86" s="15" t="s">
        <v>107</v>
      </c>
      <c r="V86" s="15" t="s">
        <v>107</v>
      </c>
    </row>
    <row r="87" spans="1:22" ht="18" customHeight="1">
      <c r="A87" s="4" t="s">
        <v>1114</v>
      </c>
      <c r="B87" s="15">
        <v>24</v>
      </c>
      <c r="C87" s="15">
        <v>7</v>
      </c>
      <c r="D87" s="15">
        <v>5</v>
      </c>
      <c r="E87" s="15">
        <v>4</v>
      </c>
      <c r="F87" s="15" t="s">
        <v>107</v>
      </c>
      <c r="G87" s="15">
        <v>1</v>
      </c>
      <c r="H87" s="15">
        <v>2</v>
      </c>
      <c r="I87" s="15">
        <v>2</v>
      </c>
      <c r="J87" s="15">
        <v>1</v>
      </c>
      <c r="K87" s="15">
        <v>1</v>
      </c>
      <c r="L87" s="15">
        <v>1</v>
      </c>
      <c r="M87" s="15" t="s">
        <v>107</v>
      </c>
      <c r="N87" s="15" t="s">
        <v>107</v>
      </c>
      <c r="O87" s="15" t="s">
        <v>107</v>
      </c>
      <c r="P87" s="15" t="s">
        <v>107</v>
      </c>
      <c r="Q87" s="15" t="s">
        <v>107</v>
      </c>
      <c r="R87" s="15" t="s">
        <v>107</v>
      </c>
      <c r="S87" s="15" t="s">
        <v>107</v>
      </c>
      <c r="T87" s="15" t="s">
        <v>107</v>
      </c>
      <c r="U87" s="15" t="s">
        <v>107</v>
      </c>
      <c r="V87" s="15" t="s">
        <v>107</v>
      </c>
    </row>
    <row r="88" spans="1:22" ht="18" customHeight="1">
      <c r="A88" s="4" t="s">
        <v>1115</v>
      </c>
      <c r="B88" s="15">
        <v>16</v>
      </c>
      <c r="C88" s="15">
        <v>5</v>
      </c>
      <c r="D88" s="15" t="s">
        <v>107</v>
      </c>
      <c r="E88" s="15">
        <v>5</v>
      </c>
      <c r="F88" s="15" t="s">
        <v>107</v>
      </c>
      <c r="G88" s="15">
        <v>1</v>
      </c>
      <c r="H88" s="15" t="s">
        <v>107</v>
      </c>
      <c r="I88" s="15" t="s">
        <v>107</v>
      </c>
      <c r="J88" s="15">
        <v>2</v>
      </c>
      <c r="K88" s="15" t="s">
        <v>107</v>
      </c>
      <c r="L88" s="15">
        <v>3</v>
      </c>
      <c r="M88" s="15" t="s">
        <v>107</v>
      </c>
      <c r="N88" s="15" t="s">
        <v>107</v>
      </c>
      <c r="O88" s="15" t="s">
        <v>107</v>
      </c>
      <c r="P88" s="15" t="s">
        <v>107</v>
      </c>
      <c r="Q88" s="15" t="s">
        <v>107</v>
      </c>
      <c r="R88" s="15" t="s">
        <v>107</v>
      </c>
      <c r="S88" s="15" t="s">
        <v>107</v>
      </c>
      <c r="T88" s="15" t="s">
        <v>107</v>
      </c>
      <c r="U88" s="15" t="s">
        <v>107</v>
      </c>
      <c r="V88" s="15" t="s">
        <v>107</v>
      </c>
    </row>
    <row r="89" spans="1:22" ht="40.049999999999997" customHeight="1">
      <c r="A89" s="22" t="s">
        <v>1116</v>
      </c>
      <c r="B89" s="15">
        <v>83</v>
      </c>
      <c r="C89" s="15">
        <v>8</v>
      </c>
      <c r="D89" s="15">
        <v>10</v>
      </c>
      <c r="E89" s="15">
        <v>25</v>
      </c>
      <c r="F89" s="15">
        <v>5</v>
      </c>
      <c r="G89" s="15">
        <v>3</v>
      </c>
      <c r="H89" s="15" t="s">
        <v>107</v>
      </c>
      <c r="I89" s="15">
        <v>7</v>
      </c>
      <c r="J89" s="15">
        <v>4</v>
      </c>
      <c r="K89" s="15" t="s">
        <v>107</v>
      </c>
      <c r="L89" s="15">
        <v>19</v>
      </c>
      <c r="M89" s="15">
        <v>2</v>
      </c>
      <c r="N89" s="15" t="s">
        <v>107</v>
      </c>
      <c r="O89" s="15" t="s">
        <v>107</v>
      </c>
      <c r="P89" s="15" t="s">
        <v>107</v>
      </c>
      <c r="Q89" s="15" t="s">
        <v>107</v>
      </c>
      <c r="R89" s="15" t="s">
        <v>107</v>
      </c>
      <c r="S89" s="15" t="s">
        <v>107</v>
      </c>
      <c r="T89" s="15" t="s">
        <v>107</v>
      </c>
      <c r="U89" s="15" t="s">
        <v>107</v>
      </c>
      <c r="V89" s="15" t="s">
        <v>107</v>
      </c>
    </row>
    <row r="90" spans="1:22" ht="18" customHeight="1">
      <c r="A90" s="4" t="s">
        <v>1117</v>
      </c>
      <c r="B90" s="15">
        <v>334</v>
      </c>
      <c r="C90" s="15">
        <v>48</v>
      </c>
      <c r="D90" s="15">
        <v>74</v>
      </c>
      <c r="E90" s="15">
        <v>77</v>
      </c>
      <c r="F90" s="15">
        <v>16</v>
      </c>
      <c r="G90" s="15">
        <v>39</v>
      </c>
      <c r="H90" s="15">
        <v>16</v>
      </c>
      <c r="I90" s="15">
        <v>19</v>
      </c>
      <c r="J90" s="15">
        <v>7</v>
      </c>
      <c r="K90" s="15">
        <v>9</v>
      </c>
      <c r="L90" s="15">
        <v>23</v>
      </c>
      <c r="M90" s="15">
        <v>6</v>
      </c>
      <c r="N90" s="15" t="s">
        <v>107</v>
      </c>
      <c r="O90" s="15" t="s">
        <v>107</v>
      </c>
      <c r="P90" s="15" t="s">
        <v>107</v>
      </c>
      <c r="Q90" s="15" t="s">
        <v>107</v>
      </c>
      <c r="R90" s="15" t="s">
        <v>107</v>
      </c>
      <c r="S90" s="15" t="s">
        <v>107</v>
      </c>
      <c r="T90" s="15" t="s">
        <v>107</v>
      </c>
      <c r="U90" s="15" t="s">
        <v>107</v>
      </c>
      <c r="V90" s="15" t="s">
        <v>107</v>
      </c>
    </row>
    <row r="91" spans="1:22" s="11" customFormat="1" ht="18" customHeight="1">
      <c r="A91" s="10" t="s">
        <v>1124</v>
      </c>
      <c r="B91" s="14">
        <v>2872</v>
      </c>
      <c r="C91" s="14">
        <v>831</v>
      </c>
      <c r="D91" s="14">
        <v>242</v>
      </c>
      <c r="E91" s="14">
        <v>254</v>
      </c>
      <c r="F91" s="14">
        <v>96</v>
      </c>
      <c r="G91" s="14">
        <v>242</v>
      </c>
      <c r="H91" s="14">
        <v>167</v>
      </c>
      <c r="I91" s="14">
        <v>219</v>
      </c>
      <c r="J91" s="14">
        <v>254</v>
      </c>
      <c r="K91" s="14">
        <v>124</v>
      </c>
      <c r="L91" s="14">
        <v>242</v>
      </c>
      <c r="M91" s="14">
        <v>119</v>
      </c>
      <c r="N91" s="14">
        <v>19</v>
      </c>
      <c r="O91" s="14">
        <v>63</v>
      </c>
      <c r="P91" s="14" t="s">
        <v>107</v>
      </c>
      <c r="Q91" s="14" t="s">
        <v>107</v>
      </c>
      <c r="R91" s="14" t="s">
        <v>107</v>
      </c>
      <c r="S91" s="14" t="s">
        <v>107</v>
      </c>
      <c r="T91" s="14" t="s">
        <v>107</v>
      </c>
      <c r="U91" s="14" t="s">
        <v>107</v>
      </c>
      <c r="V91" s="14" t="s">
        <v>107</v>
      </c>
    </row>
    <row r="92" spans="1:22" ht="18" customHeight="1">
      <c r="A92" s="4" t="s">
        <v>1102</v>
      </c>
      <c r="B92" s="15">
        <v>67</v>
      </c>
      <c r="C92" s="15">
        <v>23</v>
      </c>
      <c r="D92" s="15">
        <v>4</v>
      </c>
      <c r="E92" s="15">
        <v>3</v>
      </c>
      <c r="F92" s="15">
        <v>2</v>
      </c>
      <c r="G92" s="15">
        <v>2</v>
      </c>
      <c r="H92" s="15">
        <v>9</v>
      </c>
      <c r="I92" s="15">
        <v>3</v>
      </c>
      <c r="J92" s="15">
        <v>7</v>
      </c>
      <c r="K92" s="15">
        <v>1</v>
      </c>
      <c r="L92" s="15">
        <v>5</v>
      </c>
      <c r="M92" s="15">
        <v>3</v>
      </c>
      <c r="N92" s="15">
        <v>2</v>
      </c>
      <c r="O92" s="15">
        <v>3</v>
      </c>
      <c r="P92" s="15" t="s">
        <v>107</v>
      </c>
      <c r="Q92" s="15" t="s">
        <v>107</v>
      </c>
      <c r="R92" s="15" t="s">
        <v>107</v>
      </c>
      <c r="S92" s="15" t="s">
        <v>107</v>
      </c>
      <c r="T92" s="15" t="s">
        <v>107</v>
      </c>
      <c r="U92" s="15" t="s">
        <v>107</v>
      </c>
      <c r="V92" s="15" t="s">
        <v>107</v>
      </c>
    </row>
    <row r="93" spans="1:22" ht="18" customHeight="1">
      <c r="A93" s="4" t="s">
        <v>1103</v>
      </c>
      <c r="B93" s="15">
        <v>555</v>
      </c>
      <c r="C93" s="15">
        <v>148</v>
      </c>
      <c r="D93" s="15">
        <v>57</v>
      </c>
      <c r="E93" s="15">
        <v>45</v>
      </c>
      <c r="F93" s="15">
        <v>22</v>
      </c>
      <c r="G93" s="15">
        <v>51</v>
      </c>
      <c r="H93" s="15">
        <v>28</v>
      </c>
      <c r="I93" s="15">
        <v>38</v>
      </c>
      <c r="J93" s="15">
        <v>58</v>
      </c>
      <c r="K93" s="15">
        <v>17</v>
      </c>
      <c r="L93" s="15">
        <v>55</v>
      </c>
      <c r="M93" s="15">
        <v>17</v>
      </c>
      <c r="N93" s="15">
        <v>9</v>
      </c>
      <c r="O93" s="15">
        <v>10</v>
      </c>
      <c r="P93" s="15" t="s">
        <v>107</v>
      </c>
      <c r="Q93" s="15" t="s">
        <v>107</v>
      </c>
      <c r="R93" s="15" t="s">
        <v>107</v>
      </c>
      <c r="S93" s="15" t="s">
        <v>107</v>
      </c>
      <c r="T93" s="15" t="s">
        <v>107</v>
      </c>
      <c r="U93" s="15" t="s">
        <v>107</v>
      </c>
      <c r="V93" s="15" t="s">
        <v>107</v>
      </c>
    </row>
    <row r="94" spans="1:22" ht="18" customHeight="1">
      <c r="A94" s="4" t="s">
        <v>1104</v>
      </c>
      <c r="B94" s="15">
        <v>283</v>
      </c>
      <c r="C94" s="15">
        <v>85</v>
      </c>
      <c r="D94" s="15">
        <v>23</v>
      </c>
      <c r="E94" s="15">
        <v>23</v>
      </c>
      <c r="F94" s="15">
        <v>10</v>
      </c>
      <c r="G94" s="15">
        <v>24</v>
      </c>
      <c r="H94" s="15">
        <v>19</v>
      </c>
      <c r="I94" s="15">
        <v>23</v>
      </c>
      <c r="J94" s="15">
        <v>18</v>
      </c>
      <c r="K94" s="15">
        <v>10</v>
      </c>
      <c r="L94" s="15">
        <v>26</v>
      </c>
      <c r="M94" s="15">
        <v>14</v>
      </c>
      <c r="N94" s="15">
        <v>3</v>
      </c>
      <c r="O94" s="15">
        <v>5</v>
      </c>
      <c r="P94" s="15" t="s">
        <v>107</v>
      </c>
      <c r="Q94" s="15" t="s">
        <v>107</v>
      </c>
      <c r="R94" s="15" t="s">
        <v>107</v>
      </c>
      <c r="S94" s="15" t="s">
        <v>107</v>
      </c>
      <c r="T94" s="15" t="s">
        <v>107</v>
      </c>
      <c r="U94" s="15" t="s">
        <v>107</v>
      </c>
      <c r="V94" s="15" t="s">
        <v>107</v>
      </c>
    </row>
    <row r="95" spans="1:22" ht="40.049999999999997" customHeight="1">
      <c r="A95" s="22" t="s">
        <v>1105</v>
      </c>
      <c r="B95" s="15">
        <v>24</v>
      </c>
      <c r="C95" s="15">
        <v>6</v>
      </c>
      <c r="D95" s="15">
        <v>2</v>
      </c>
      <c r="E95" s="15">
        <v>3</v>
      </c>
      <c r="F95" s="15">
        <v>1</v>
      </c>
      <c r="G95" s="15">
        <v>1</v>
      </c>
      <c r="H95" s="15" t="s">
        <v>107</v>
      </c>
      <c r="I95" s="15">
        <v>3</v>
      </c>
      <c r="J95" s="15">
        <v>1</v>
      </c>
      <c r="K95" s="15">
        <v>1</v>
      </c>
      <c r="L95" s="15">
        <v>4</v>
      </c>
      <c r="M95" s="15">
        <v>1</v>
      </c>
      <c r="N95" s="15" t="s">
        <v>107</v>
      </c>
      <c r="O95" s="15">
        <v>1</v>
      </c>
      <c r="P95" s="15" t="s">
        <v>107</v>
      </c>
      <c r="Q95" s="15" t="s">
        <v>107</v>
      </c>
      <c r="R95" s="15" t="s">
        <v>107</v>
      </c>
      <c r="S95" s="15" t="s">
        <v>107</v>
      </c>
      <c r="T95" s="15" t="s">
        <v>107</v>
      </c>
      <c r="U95" s="15" t="s">
        <v>107</v>
      </c>
      <c r="V95" s="15" t="s">
        <v>107</v>
      </c>
    </row>
    <row r="96" spans="1:22" ht="18" customHeight="1">
      <c r="A96" s="4" t="s">
        <v>1106</v>
      </c>
      <c r="B96" s="15">
        <v>79</v>
      </c>
      <c r="C96" s="15">
        <v>16</v>
      </c>
      <c r="D96" s="15">
        <v>6</v>
      </c>
      <c r="E96" s="15">
        <v>7</v>
      </c>
      <c r="F96" s="15" t="s">
        <v>107</v>
      </c>
      <c r="G96" s="15">
        <v>8</v>
      </c>
      <c r="H96" s="15">
        <v>2</v>
      </c>
      <c r="I96" s="15">
        <v>11</v>
      </c>
      <c r="J96" s="15">
        <v>5</v>
      </c>
      <c r="K96" s="15">
        <v>3</v>
      </c>
      <c r="L96" s="15">
        <v>15</v>
      </c>
      <c r="M96" s="15">
        <v>3</v>
      </c>
      <c r="N96" s="15" t="s">
        <v>107</v>
      </c>
      <c r="O96" s="15">
        <v>3</v>
      </c>
      <c r="P96" s="15" t="s">
        <v>107</v>
      </c>
      <c r="Q96" s="15" t="s">
        <v>107</v>
      </c>
      <c r="R96" s="15" t="s">
        <v>107</v>
      </c>
      <c r="S96" s="15" t="s">
        <v>107</v>
      </c>
      <c r="T96" s="15" t="s">
        <v>107</v>
      </c>
      <c r="U96" s="15" t="s">
        <v>107</v>
      </c>
      <c r="V96" s="15" t="s">
        <v>107</v>
      </c>
    </row>
    <row r="97" spans="1:22" ht="40.049999999999997" customHeight="1">
      <c r="A97" s="22" t="s">
        <v>1107</v>
      </c>
      <c r="B97" s="15">
        <v>95</v>
      </c>
      <c r="C97" s="15">
        <v>27</v>
      </c>
      <c r="D97" s="15">
        <v>5</v>
      </c>
      <c r="E97" s="15">
        <v>13</v>
      </c>
      <c r="F97" s="15">
        <v>6</v>
      </c>
      <c r="G97" s="15">
        <v>5</v>
      </c>
      <c r="H97" s="15">
        <v>5</v>
      </c>
      <c r="I97" s="15">
        <v>10</v>
      </c>
      <c r="J97" s="15">
        <v>9</v>
      </c>
      <c r="K97" s="15">
        <v>6</v>
      </c>
      <c r="L97" s="15">
        <v>5</v>
      </c>
      <c r="M97" s="15">
        <v>3</v>
      </c>
      <c r="N97" s="15" t="s">
        <v>107</v>
      </c>
      <c r="O97" s="15">
        <v>1</v>
      </c>
      <c r="P97" s="15" t="s">
        <v>107</v>
      </c>
      <c r="Q97" s="15" t="s">
        <v>107</v>
      </c>
      <c r="R97" s="15" t="s">
        <v>107</v>
      </c>
      <c r="S97" s="15" t="s">
        <v>107</v>
      </c>
      <c r="T97" s="15" t="s">
        <v>107</v>
      </c>
      <c r="U97" s="15" t="s">
        <v>107</v>
      </c>
      <c r="V97" s="15" t="s">
        <v>107</v>
      </c>
    </row>
    <row r="98" spans="1:22" ht="18" customHeight="1">
      <c r="A98" s="4" t="s">
        <v>1108</v>
      </c>
      <c r="B98" s="15">
        <v>670</v>
      </c>
      <c r="C98" s="15">
        <v>224</v>
      </c>
      <c r="D98" s="15">
        <v>69</v>
      </c>
      <c r="E98" s="15">
        <v>59</v>
      </c>
      <c r="F98" s="15">
        <v>32</v>
      </c>
      <c r="G98" s="15">
        <v>64</v>
      </c>
      <c r="H98" s="15">
        <v>27</v>
      </c>
      <c r="I98" s="15">
        <v>41</v>
      </c>
      <c r="J98" s="15">
        <v>46</v>
      </c>
      <c r="K98" s="15">
        <v>28</v>
      </c>
      <c r="L98" s="15">
        <v>46</v>
      </c>
      <c r="M98" s="15">
        <v>21</v>
      </c>
      <c r="N98" s="15">
        <v>3</v>
      </c>
      <c r="O98" s="15">
        <v>10</v>
      </c>
      <c r="P98" s="15" t="s">
        <v>107</v>
      </c>
      <c r="Q98" s="15" t="s">
        <v>107</v>
      </c>
      <c r="R98" s="15" t="s">
        <v>107</v>
      </c>
      <c r="S98" s="15" t="s">
        <v>107</v>
      </c>
      <c r="T98" s="15" t="s">
        <v>107</v>
      </c>
      <c r="U98" s="15" t="s">
        <v>107</v>
      </c>
      <c r="V98" s="15" t="s">
        <v>107</v>
      </c>
    </row>
    <row r="99" spans="1:22" ht="18" customHeight="1">
      <c r="A99" s="4" t="s">
        <v>1109</v>
      </c>
      <c r="B99" s="15">
        <v>200</v>
      </c>
      <c r="C99" s="15">
        <v>45</v>
      </c>
      <c r="D99" s="15">
        <v>17</v>
      </c>
      <c r="E99" s="15">
        <v>22</v>
      </c>
      <c r="F99" s="15">
        <v>1</v>
      </c>
      <c r="G99" s="15">
        <v>18</v>
      </c>
      <c r="H99" s="15">
        <v>11</v>
      </c>
      <c r="I99" s="15">
        <v>21</v>
      </c>
      <c r="J99" s="15">
        <v>29</v>
      </c>
      <c r="K99" s="15">
        <v>7</v>
      </c>
      <c r="L99" s="15">
        <v>16</v>
      </c>
      <c r="M99" s="15">
        <v>7</v>
      </c>
      <c r="N99" s="15" t="s">
        <v>107</v>
      </c>
      <c r="O99" s="15">
        <v>6</v>
      </c>
      <c r="P99" s="15" t="s">
        <v>107</v>
      </c>
      <c r="Q99" s="15" t="s">
        <v>107</v>
      </c>
      <c r="R99" s="15" t="s">
        <v>107</v>
      </c>
      <c r="S99" s="15" t="s">
        <v>107</v>
      </c>
      <c r="T99" s="15" t="s">
        <v>107</v>
      </c>
      <c r="U99" s="15" t="s">
        <v>107</v>
      </c>
      <c r="V99" s="15" t="s">
        <v>107</v>
      </c>
    </row>
    <row r="100" spans="1:22" ht="18" customHeight="1">
      <c r="A100" s="4" t="s">
        <v>1110</v>
      </c>
      <c r="B100" s="15">
        <v>126</v>
      </c>
      <c r="C100" s="15">
        <v>32</v>
      </c>
      <c r="D100" s="15">
        <v>11</v>
      </c>
      <c r="E100" s="15">
        <v>14</v>
      </c>
      <c r="F100" s="15">
        <v>6</v>
      </c>
      <c r="G100" s="15">
        <v>6</v>
      </c>
      <c r="H100" s="15">
        <v>8</v>
      </c>
      <c r="I100" s="15">
        <v>14</v>
      </c>
      <c r="J100" s="15">
        <v>14</v>
      </c>
      <c r="K100" s="15">
        <v>4</v>
      </c>
      <c r="L100" s="15">
        <v>9</v>
      </c>
      <c r="M100" s="15">
        <v>7</v>
      </c>
      <c r="N100" s="15" t="s">
        <v>107</v>
      </c>
      <c r="O100" s="15">
        <v>1</v>
      </c>
      <c r="P100" s="15" t="s">
        <v>107</v>
      </c>
      <c r="Q100" s="15" t="s">
        <v>107</v>
      </c>
      <c r="R100" s="15" t="s">
        <v>107</v>
      </c>
      <c r="S100" s="15" t="s">
        <v>107</v>
      </c>
      <c r="T100" s="15" t="s">
        <v>107</v>
      </c>
      <c r="U100" s="15" t="s">
        <v>107</v>
      </c>
      <c r="V100" s="15" t="s">
        <v>107</v>
      </c>
    </row>
    <row r="101" spans="1:22" ht="18" customHeight="1">
      <c r="A101" s="4" t="s">
        <v>1111</v>
      </c>
      <c r="B101" s="15">
        <v>131</v>
      </c>
      <c r="C101" s="15">
        <v>47</v>
      </c>
      <c r="D101" s="15">
        <v>12</v>
      </c>
      <c r="E101" s="15">
        <v>11</v>
      </c>
      <c r="F101" s="15">
        <v>2</v>
      </c>
      <c r="G101" s="15">
        <v>9</v>
      </c>
      <c r="H101" s="15">
        <v>3</v>
      </c>
      <c r="I101" s="15">
        <v>13</v>
      </c>
      <c r="J101" s="15">
        <v>8</v>
      </c>
      <c r="K101" s="15">
        <v>8</v>
      </c>
      <c r="L101" s="15">
        <v>12</v>
      </c>
      <c r="M101" s="15">
        <v>5</v>
      </c>
      <c r="N101" s="15" t="s">
        <v>107</v>
      </c>
      <c r="O101" s="15">
        <v>1</v>
      </c>
      <c r="P101" s="15" t="s">
        <v>107</v>
      </c>
      <c r="Q101" s="15" t="s">
        <v>107</v>
      </c>
      <c r="R101" s="15" t="s">
        <v>107</v>
      </c>
      <c r="S101" s="15" t="s">
        <v>107</v>
      </c>
      <c r="T101" s="15" t="s">
        <v>107</v>
      </c>
      <c r="U101" s="15" t="s">
        <v>107</v>
      </c>
      <c r="V101" s="15" t="s">
        <v>107</v>
      </c>
    </row>
    <row r="102" spans="1:22" ht="18" customHeight="1">
      <c r="A102" s="24" t="s">
        <v>1121</v>
      </c>
      <c r="B102" s="15">
        <v>2</v>
      </c>
      <c r="C102" s="15" t="s">
        <v>107</v>
      </c>
      <c r="D102" s="15">
        <v>1</v>
      </c>
      <c r="E102" s="15" t="s">
        <v>107</v>
      </c>
      <c r="F102" s="15" t="s">
        <v>107</v>
      </c>
      <c r="G102" s="15" t="s">
        <v>107</v>
      </c>
      <c r="H102" s="15">
        <v>1</v>
      </c>
      <c r="I102" s="15" t="s">
        <v>107</v>
      </c>
      <c r="J102" s="15" t="s">
        <v>107</v>
      </c>
      <c r="K102" s="15" t="s">
        <v>107</v>
      </c>
      <c r="L102" s="15" t="s">
        <v>107</v>
      </c>
      <c r="M102" s="15" t="s">
        <v>107</v>
      </c>
      <c r="N102" s="15" t="s">
        <v>107</v>
      </c>
      <c r="O102" s="15" t="s">
        <v>107</v>
      </c>
      <c r="P102" s="15" t="s">
        <v>107</v>
      </c>
      <c r="Q102" s="15" t="s">
        <v>107</v>
      </c>
      <c r="R102" s="15" t="s">
        <v>107</v>
      </c>
      <c r="S102" s="15" t="s">
        <v>107</v>
      </c>
      <c r="T102" s="15" t="s">
        <v>107</v>
      </c>
      <c r="U102" s="15" t="s">
        <v>107</v>
      </c>
      <c r="V102" s="15" t="s">
        <v>107</v>
      </c>
    </row>
    <row r="103" spans="1:22" ht="18" customHeight="1">
      <c r="A103" s="4" t="s">
        <v>1112</v>
      </c>
      <c r="B103" s="15">
        <v>18</v>
      </c>
      <c r="C103" s="15">
        <v>6</v>
      </c>
      <c r="D103" s="15">
        <v>1</v>
      </c>
      <c r="E103" s="15">
        <v>2</v>
      </c>
      <c r="F103" s="15">
        <v>1</v>
      </c>
      <c r="G103" s="15">
        <v>2</v>
      </c>
      <c r="H103" s="15" t="s">
        <v>107</v>
      </c>
      <c r="I103" s="15">
        <v>1</v>
      </c>
      <c r="J103" s="15" t="s">
        <v>107</v>
      </c>
      <c r="K103" s="15">
        <v>2</v>
      </c>
      <c r="L103" s="15">
        <v>3</v>
      </c>
      <c r="M103" s="15" t="s">
        <v>107</v>
      </c>
      <c r="N103" s="15" t="s">
        <v>107</v>
      </c>
      <c r="O103" s="15" t="s">
        <v>107</v>
      </c>
      <c r="P103" s="15" t="s">
        <v>107</v>
      </c>
      <c r="Q103" s="15" t="s">
        <v>107</v>
      </c>
      <c r="R103" s="15" t="s">
        <v>107</v>
      </c>
      <c r="S103" s="15" t="s">
        <v>107</v>
      </c>
      <c r="T103" s="15" t="s">
        <v>107</v>
      </c>
      <c r="U103" s="15" t="s">
        <v>107</v>
      </c>
      <c r="V103" s="15" t="s">
        <v>107</v>
      </c>
    </row>
    <row r="104" spans="1:22" ht="18" customHeight="1">
      <c r="A104" s="4" t="s">
        <v>1113</v>
      </c>
      <c r="B104" s="15">
        <v>32</v>
      </c>
      <c r="C104" s="15">
        <v>7</v>
      </c>
      <c r="D104" s="15">
        <v>3</v>
      </c>
      <c r="E104" s="15">
        <v>6</v>
      </c>
      <c r="F104" s="15">
        <v>1</v>
      </c>
      <c r="G104" s="15">
        <v>1</v>
      </c>
      <c r="H104" s="15">
        <v>2</v>
      </c>
      <c r="I104" s="15">
        <v>2</v>
      </c>
      <c r="J104" s="15">
        <v>3</v>
      </c>
      <c r="K104" s="15">
        <v>2</v>
      </c>
      <c r="L104" s="15">
        <v>3</v>
      </c>
      <c r="M104" s="15">
        <v>1</v>
      </c>
      <c r="N104" s="15" t="s">
        <v>107</v>
      </c>
      <c r="O104" s="15">
        <v>1</v>
      </c>
      <c r="P104" s="15" t="s">
        <v>107</v>
      </c>
      <c r="Q104" s="15" t="s">
        <v>107</v>
      </c>
      <c r="R104" s="15" t="s">
        <v>107</v>
      </c>
      <c r="S104" s="15" t="s">
        <v>107</v>
      </c>
      <c r="T104" s="15" t="s">
        <v>107</v>
      </c>
      <c r="U104" s="15" t="s">
        <v>107</v>
      </c>
      <c r="V104" s="15" t="s">
        <v>107</v>
      </c>
    </row>
    <row r="105" spans="1:22" ht="18" customHeight="1">
      <c r="A105" s="4" t="s">
        <v>1114</v>
      </c>
      <c r="B105" s="15">
        <v>24</v>
      </c>
      <c r="C105" s="15">
        <v>11</v>
      </c>
      <c r="D105" s="15">
        <v>2</v>
      </c>
      <c r="E105" s="15">
        <v>4</v>
      </c>
      <c r="F105" s="15" t="s">
        <v>107</v>
      </c>
      <c r="G105" s="15">
        <v>1</v>
      </c>
      <c r="H105" s="15" t="s">
        <v>107</v>
      </c>
      <c r="I105" s="15">
        <v>2</v>
      </c>
      <c r="J105" s="15">
        <v>3</v>
      </c>
      <c r="K105" s="15" t="s">
        <v>107</v>
      </c>
      <c r="L105" s="15" t="s">
        <v>107</v>
      </c>
      <c r="M105" s="15" t="s">
        <v>107</v>
      </c>
      <c r="N105" s="15" t="s">
        <v>107</v>
      </c>
      <c r="O105" s="15">
        <v>1</v>
      </c>
      <c r="P105" s="15" t="s">
        <v>107</v>
      </c>
      <c r="Q105" s="15" t="s">
        <v>107</v>
      </c>
      <c r="R105" s="15" t="s">
        <v>107</v>
      </c>
      <c r="S105" s="15" t="s">
        <v>107</v>
      </c>
      <c r="T105" s="15" t="s">
        <v>107</v>
      </c>
      <c r="U105" s="15" t="s">
        <v>107</v>
      </c>
      <c r="V105" s="15" t="s">
        <v>107</v>
      </c>
    </row>
    <row r="106" spans="1:22" ht="18" customHeight="1">
      <c r="A106" s="4" t="s">
        <v>1115</v>
      </c>
      <c r="B106" s="15">
        <v>25</v>
      </c>
      <c r="C106" s="15">
        <v>11</v>
      </c>
      <c r="D106" s="15" t="s">
        <v>107</v>
      </c>
      <c r="E106" s="15">
        <v>2</v>
      </c>
      <c r="F106" s="15" t="s">
        <v>107</v>
      </c>
      <c r="G106" s="15">
        <v>2</v>
      </c>
      <c r="H106" s="15" t="s">
        <v>107</v>
      </c>
      <c r="I106" s="15">
        <v>1</v>
      </c>
      <c r="J106" s="15">
        <v>5</v>
      </c>
      <c r="K106" s="15" t="s">
        <v>107</v>
      </c>
      <c r="L106" s="15">
        <v>2</v>
      </c>
      <c r="M106" s="15">
        <v>2</v>
      </c>
      <c r="N106" s="15" t="s">
        <v>107</v>
      </c>
      <c r="O106" s="15" t="s">
        <v>107</v>
      </c>
      <c r="P106" s="15" t="s">
        <v>107</v>
      </c>
      <c r="Q106" s="15" t="s">
        <v>107</v>
      </c>
      <c r="R106" s="15" t="s">
        <v>107</v>
      </c>
      <c r="S106" s="15" t="s">
        <v>107</v>
      </c>
      <c r="T106" s="15" t="s">
        <v>107</v>
      </c>
      <c r="U106" s="15" t="s">
        <v>107</v>
      </c>
      <c r="V106" s="15" t="s">
        <v>107</v>
      </c>
    </row>
    <row r="107" spans="1:22" ht="40.049999999999997" customHeight="1">
      <c r="A107" s="22" t="s">
        <v>1116</v>
      </c>
      <c r="B107" s="15">
        <v>61</v>
      </c>
      <c r="C107" s="15">
        <v>14</v>
      </c>
      <c r="D107" s="15">
        <v>3</v>
      </c>
      <c r="E107" s="15">
        <v>4</v>
      </c>
      <c r="F107" s="15">
        <v>1</v>
      </c>
      <c r="G107" s="15">
        <v>3</v>
      </c>
      <c r="H107" s="15">
        <v>4</v>
      </c>
      <c r="I107" s="15">
        <v>5</v>
      </c>
      <c r="J107" s="15">
        <v>5</v>
      </c>
      <c r="K107" s="15">
        <v>5</v>
      </c>
      <c r="L107" s="15">
        <v>9</v>
      </c>
      <c r="M107" s="15">
        <v>4</v>
      </c>
      <c r="N107" s="15">
        <v>1</v>
      </c>
      <c r="O107" s="15">
        <v>3</v>
      </c>
      <c r="P107" s="15" t="s">
        <v>107</v>
      </c>
      <c r="Q107" s="15" t="s">
        <v>107</v>
      </c>
      <c r="R107" s="15" t="s">
        <v>107</v>
      </c>
      <c r="S107" s="15" t="s">
        <v>107</v>
      </c>
      <c r="T107" s="15" t="s">
        <v>107</v>
      </c>
      <c r="U107" s="15" t="s">
        <v>107</v>
      </c>
      <c r="V107" s="15" t="s">
        <v>107</v>
      </c>
    </row>
    <row r="108" spans="1:22" ht="18" customHeight="1">
      <c r="A108" s="4" t="s">
        <v>1117</v>
      </c>
      <c r="B108" s="15">
        <v>480</v>
      </c>
      <c r="C108" s="15">
        <v>129</v>
      </c>
      <c r="D108" s="15">
        <v>26</v>
      </c>
      <c r="E108" s="15">
        <v>36</v>
      </c>
      <c r="F108" s="15">
        <v>11</v>
      </c>
      <c r="G108" s="15">
        <v>45</v>
      </c>
      <c r="H108" s="15">
        <v>48</v>
      </c>
      <c r="I108" s="15">
        <v>31</v>
      </c>
      <c r="J108" s="15">
        <v>43</v>
      </c>
      <c r="K108" s="15">
        <v>30</v>
      </c>
      <c r="L108" s="15">
        <v>32</v>
      </c>
      <c r="M108" s="15">
        <v>31</v>
      </c>
      <c r="N108" s="15">
        <v>1</v>
      </c>
      <c r="O108" s="15">
        <v>17</v>
      </c>
      <c r="P108" s="15" t="s">
        <v>107</v>
      </c>
      <c r="Q108" s="15" t="s">
        <v>107</v>
      </c>
      <c r="R108" s="15" t="s">
        <v>107</v>
      </c>
      <c r="S108" s="15" t="s">
        <v>107</v>
      </c>
      <c r="T108" s="15" t="s">
        <v>107</v>
      </c>
      <c r="U108" s="15" t="s">
        <v>107</v>
      </c>
      <c r="V108" s="15" t="s">
        <v>107</v>
      </c>
    </row>
    <row r="109" spans="1:22" s="11" customFormat="1" ht="18" customHeight="1">
      <c r="A109" s="10" t="s">
        <v>1123</v>
      </c>
      <c r="B109" s="14">
        <v>2612</v>
      </c>
      <c r="C109" s="14">
        <v>738</v>
      </c>
      <c r="D109" s="14">
        <v>797</v>
      </c>
      <c r="E109" s="14">
        <v>363</v>
      </c>
      <c r="F109" s="14">
        <v>238</v>
      </c>
      <c r="G109" s="14">
        <v>187</v>
      </c>
      <c r="H109" s="14">
        <v>289</v>
      </c>
      <c r="I109" s="14" t="s">
        <v>107</v>
      </c>
      <c r="J109" s="14" t="s">
        <v>107</v>
      </c>
      <c r="K109" s="14" t="s">
        <v>107</v>
      </c>
      <c r="L109" s="14" t="s">
        <v>107</v>
      </c>
      <c r="M109" s="14" t="s">
        <v>107</v>
      </c>
      <c r="N109" s="14" t="s">
        <v>107</v>
      </c>
      <c r="O109" s="14" t="s">
        <v>107</v>
      </c>
      <c r="P109" s="14" t="s">
        <v>107</v>
      </c>
      <c r="Q109" s="14" t="s">
        <v>107</v>
      </c>
      <c r="R109" s="14" t="s">
        <v>107</v>
      </c>
      <c r="S109" s="14" t="s">
        <v>107</v>
      </c>
      <c r="T109" s="14" t="s">
        <v>107</v>
      </c>
      <c r="U109" s="14" t="s">
        <v>107</v>
      </c>
      <c r="V109" s="14" t="s">
        <v>107</v>
      </c>
    </row>
    <row r="110" spans="1:22" ht="18" customHeight="1">
      <c r="A110" s="4" t="s">
        <v>1102</v>
      </c>
      <c r="B110" s="15">
        <v>58</v>
      </c>
      <c r="C110" s="15">
        <v>17</v>
      </c>
      <c r="D110" s="15">
        <v>16</v>
      </c>
      <c r="E110" s="15">
        <v>7</v>
      </c>
      <c r="F110" s="15">
        <v>9</v>
      </c>
      <c r="G110" s="15">
        <v>2</v>
      </c>
      <c r="H110" s="15">
        <v>7</v>
      </c>
      <c r="I110" s="15" t="s">
        <v>107</v>
      </c>
      <c r="J110" s="15" t="s">
        <v>107</v>
      </c>
      <c r="K110" s="15" t="s">
        <v>107</v>
      </c>
      <c r="L110" s="15" t="s">
        <v>107</v>
      </c>
      <c r="M110" s="15" t="s">
        <v>107</v>
      </c>
      <c r="N110" s="15" t="s">
        <v>107</v>
      </c>
      <c r="O110" s="15" t="s">
        <v>107</v>
      </c>
      <c r="P110" s="15" t="s">
        <v>107</v>
      </c>
      <c r="Q110" s="15" t="s">
        <v>107</v>
      </c>
      <c r="R110" s="15" t="s">
        <v>107</v>
      </c>
      <c r="S110" s="15" t="s">
        <v>107</v>
      </c>
      <c r="T110" s="15" t="s">
        <v>107</v>
      </c>
      <c r="U110" s="15" t="s">
        <v>107</v>
      </c>
      <c r="V110" s="15" t="s">
        <v>107</v>
      </c>
    </row>
    <row r="111" spans="1:22" ht="18" customHeight="1">
      <c r="A111" s="4" t="s">
        <v>1103</v>
      </c>
      <c r="B111" s="15">
        <v>450</v>
      </c>
      <c r="C111" s="15">
        <v>119</v>
      </c>
      <c r="D111" s="15">
        <v>140</v>
      </c>
      <c r="E111" s="15">
        <v>82</v>
      </c>
      <c r="F111" s="15">
        <v>24</v>
      </c>
      <c r="G111" s="15">
        <v>31</v>
      </c>
      <c r="H111" s="15">
        <v>54</v>
      </c>
      <c r="I111" s="15" t="s">
        <v>107</v>
      </c>
      <c r="J111" s="15" t="s">
        <v>107</v>
      </c>
      <c r="K111" s="15" t="s">
        <v>107</v>
      </c>
      <c r="L111" s="15" t="s">
        <v>107</v>
      </c>
      <c r="M111" s="15" t="s">
        <v>107</v>
      </c>
      <c r="N111" s="15" t="s">
        <v>107</v>
      </c>
      <c r="O111" s="15" t="s">
        <v>107</v>
      </c>
      <c r="P111" s="15" t="s">
        <v>107</v>
      </c>
      <c r="Q111" s="15" t="s">
        <v>107</v>
      </c>
      <c r="R111" s="15" t="s">
        <v>107</v>
      </c>
      <c r="S111" s="15" t="s">
        <v>107</v>
      </c>
      <c r="T111" s="15" t="s">
        <v>107</v>
      </c>
      <c r="U111" s="15" t="s">
        <v>107</v>
      </c>
      <c r="V111" s="15" t="s">
        <v>107</v>
      </c>
    </row>
    <row r="112" spans="1:22" ht="18" customHeight="1">
      <c r="A112" s="4" t="s">
        <v>1104</v>
      </c>
      <c r="B112" s="15">
        <v>306</v>
      </c>
      <c r="C112" s="15">
        <v>88</v>
      </c>
      <c r="D112" s="15">
        <v>103</v>
      </c>
      <c r="E112" s="15">
        <v>38</v>
      </c>
      <c r="F112" s="15">
        <v>18</v>
      </c>
      <c r="G112" s="15">
        <v>25</v>
      </c>
      <c r="H112" s="15">
        <v>34</v>
      </c>
      <c r="I112" s="15" t="s">
        <v>107</v>
      </c>
      <c r="J112" s="15" t="s">
        <v>107</v>
      </c>
      <c r="K112" s="15" t="s">
        <v>107</v>
      </c>
      <c r="L112" s="15" t="s">
        <v>107</v>
      </c>
      <c r="M112" s="15" t="s">
        <v>107</v>
      </c>
      <c r="N112" s="15" t="s">
        <v>107</v>
      </c>
      <c r="O112" s="15" t="s">
        <v>107</v>
      </c>
      <c r="P112" s="15" t="s">
        <v>107</v>
      </c>
      <c r="Q112" s="15" t="s">
        <v>107</v>
      </c>
      <c r="R112" s="15" t="s">
        <v>107</v>
      </c>
      <c r="S112" s="15" t="s">
        <v>107</v>
      </c>
      <c r="T112" s="15" t="s">
        <v>107</v>
      </c>
      <c r="U112" s="15" t="s">
        <v>107</v>
      </c>
      <c r="V112" s="15" t="s">
        <v>107</v>
      </c>
    </row>
    <row r="113" spans="1:22" ht="40.049999999999997" customHeight="1">
      <c r="A113" s="22" t="s">
        <v>1105</v>
      </c>
      <c r="B113" s="15">
        <v>16</v>
      </c>
      <c r="C113" s="15">
        <v>4</v>
      </c>
      <c r="D113" s="15">
        <v>7</v>
      </c>
      <c r="E113" s="15">
        <v>2</v>
      </c>
      <c r="F113" s="15">
        <v>1</v>
      </c>
      <c r="G113" s="15">
        <v>1</v>
      </c>
      <c r="H113" s="15">
        <v>1</v>
      </c>
      <c r="I113" s="15" t="s">
        <v>107</v>
      </c>
      <c r="J113" s="15" t="s">
        <v>107</v>
      </c>
      <c r="K113" s="15" t="s">
        <v>107</v>
      </c>
      <c r="L113" s="15" t="s">
        <v>107</v>
      </c>
      <c r="M113" s="15" t="s">
        <v>107</v>
      </c>
      <c r="N113" s="15" t="s">
        <v>107</v>
      </c>
      <c r="O113" s="15" t="s">
        <v>107</v>
      </c>
      <c r="P113" s="15" t="s">
        <v>107</v>
      </c>
      <c r="Q113" s="15" t="s">
        <v>107</v>
      </c>
      <c r="R113" s="15" t="s">
        <v>107</v>
      </c>
      <c r="S113" s="15" t="s">
        <v>107</v>
      </c>
      <c r="T113" s="15" t="s">
        <v>107</v>
      </c>
      <c r="U113" s="15" t="s">
        <v>107</v>
      </c>
      <c r="V113" s="15" t="s">
        <v>107</v>
      </c>
    </row>
    <row r="114" spans="1:22" ht="18" customHeight="1">
      <c r="A114" s="4" t="s">
        <v>1106</v>
      </c>
      <c r="B114" s="15">
        <v>61</v>
      </c>
      <c r="C114" s="15">
        <v>11</v>
      </c>
      <c r="D114" s="15">
        <v>23</v>
      </c>
      <c r="E114" s="15">
        <v>12</v>
      </c>
      <c r="F114" s="15">
        <v>7</v>
      </c>
      <c r="G114" s="15">
        <v>3</v>
      </c>
      <c r="H114" s="15">
        <v>5</v>
      </c>
      <c r="I114" s="15" t="s">
        <v>107</v>
      </c>
      <c r="J114" s="15" t="s">
        <v>107</v>
      </c>
      <c r="K114" s="15" t="s">
        <v>107</v>
      </c>
      <c r="L114" s="15" t="s">
        <v>107</v>
      </c>
      <c r="M114" s="15" t="s">
        <v>107</v>
      </c>
      <c r="N114" s="15" t="s">
        <v>107</v>
      </c>
      <c r="O114" s="15" t="s">
        <v>107</v>
      </c>
      <c r="P114" s="15" t="s">
        <v>107</v>
      </c>
      <c r="Q114" s="15" t="s">
        <v>107</v>
      </c>
      <c r="R114" s="15" t="s">
        <v>107</v>
      </c>
      <c r="S114" s="15" t="s">
        <v>107</v>
      </c>
      <c r="T114" s="15" t="s">
        <v>107</v>
      </c>
      <c r="U114" s="15" t="s">
        <v>107</v>
      </c>
      <c r="V114" s="15" t="s">
        <v>107</v>
      </c>
    </row>
    <row r="115" spans="1:22" ht="40.049999999999997" customHeight="1">
      <c r="A115" s="22" t="s">
        <v>1107</v>
      </c>
      <c r="B115" s="15">
        <v>65</v>
      </c>
      <c r="C115" s="15">
        <v>12</v>
      </c>
      <c r="D115" s="15">
        <v>24</v>
      </c>
      <c r="E115" s="15">
        <v>9</v>
      </c>
      <c r="F115" s="15">
        <v>5</v>
      </c>
      <c r="G115" s="15">
        <v>5</v>
      </c>
      <c r="H115" s="15">
        <v>10</v>
      </c>
      <c r="I115" s="15" t="s">
        <v>107</v>
      </c>
      <c r="J115" s="15" t="s">
        <v>107</v>
      </c>
      <c r="K115" s="15" t="s">
        <v>107</v>
      </c>
      <c r="L115" s="15" t="s">
        <v>107</v>
      </c>
      <c r="M115" s="15" t="s">
        <v>107</v>
      </c>
      <c r="N115" s="15" t="s">
        <v>107</v>
      </c>
      <c r="O115" s="15" t="s">
        <v>107</v>
      </c>
      <c r="P115" s="15" t="s">
        <v>107</v>
      </c>
      <c r="Q115" s="15" t="s">
        <v>107</v>
      </c>
      <c r="R115" s="15" t="s">
        <v>107</v>
      </c>
      <c r="S115" s="15" t="s">
        <v>107</v>
      </c>
      <c r="T115" s="15" t="s">
        <v>107</v>
      </c>
      <c r="U115" s="15" t="s">
        <v>107</v>
      </c>
      <c r="V115" s="15" t="s">
        <v>107</v>
      </c>
    </row>
    <row r="116" spans="1:22" ht="18" customHeight="1">
      <c r="A116" s="4" t="s">
        <v>1108</v>
      </c>
      <c r="B116" s="15">
        <v>660</v>
      </c>
      <c r="C116" s="15">
        <v>198</v>
      </c>
      <c r="D116" s="15">
        <v>199</v>
      </c>
      <c r="E116" s="15">
        <v>101</v>
      </c>
      <c r="F116" s="15">
        <v>52</v>
      </c>
      <c r="G116" s="15">
        <v>30</v>
      </c>
      <c r="H116" s="15">
        <v>80</v>
      </c>
      <c r="I116" s="15" t="s">
        <v>107</v>
      </c>
      <c r="J116" s="15" t="s">
        <v>107</v>
      </c>
      <c r="K116" s="15" t="s">
        <v>107</v>
      </c>
      <c r="L116" s="15" t="s">
        <v>107</v>
      </c>
      <c r="M116" s="15" t="s">
        <v>107</v>
      </c>
      <c r="N116" s="15" t="s">
        <v>107</v>
      </c>
      <c r="O116" s="15" t="s">
        <v>107</v>
      </c>
      <c r="P116" s="15" t="s">
        <v>107</v>
      </c>
      <c r="Q116" s="15" t="s">
        <v>107</v>
      </c>
      <c r="R116" s="15" t="s">
        <v>107</v>
      </c>
      <c r="S116" s="15" t="s">
        <v>107</v>
      </c>
      <c r="T116" s="15" t="s">
        <v>107</v>
      </c>
      <c r="U116" s="15" t="s">
        <v>107</v>
      </c>
      <c r="V116" s="15" t="s">
        <v>107</v>
      </c>
    </row>
    <row r="117" spans="1:22" ht="18" customHeight="1">
      <c r="A117" s="4" t="s">
        <v>1109</v>
      </c>
      <c r="B117" s="15">
        <v>172</v>
      </c>
      <c r="C117" s="15">
        <v>31</v>
      </c>
      <c r="D117" s="15">
        <v>69</v>
      </c>
      <c r="E117" s="15">
        <v>17</v>
      </c>
      <c r="F117" s="15">
        <v>26</v>
      </c>
      <c r="G117" s="15">
        <v>7</v>
      </c>
      <c r="H117" s="15">
        <v>22</v>
      </c>
      <c r="I117" s="15" t="s">
        <v>107</v>
      </c>
      <c r="J117" s="15" t="s">
        <v>107</v>
      </c>
      <c r="K117" s="15" t="s">
        <v>107</v>
      </c>
      <c r="L117" s="15" t="s">
        <v>107</v>
      </c>
      <c r="M117" s="15" t="s">
        <v>107</v>
      </c>
      <c r="N117" s="15" t="s">
        <v>107</v>
      </c>
      <c r="O117" s="15" t="s">
        <v>107</v>
      </c>
      <c r="P117" s="15" t="s">
        <v>107</v>
      </c>
      <c r="Q117" s="15" t="s">
        <v>107</v>
      </c>
      <c r="R117" s="15" t="s">
        <v>107</v>
      </c>
      <c r="S117" s="15" t="s">
        <v>107</v>
      </c>
      <c r="T117" s="15" t="s">
        <v>107</v>
      </c>
      <c r="U117" s="15" t="s">
        <v>107</v>
      </c>
      <c r="V117" s="15" t="s">
        <v>107</v>
      </c>
    </row>
    <row r="118" spans="1:22" ht="18" customHeight="1">
      <c r="A118" s="4" t="s">
        <v>1110</v>
      </c>
      <c r="B118" s="15">
        <v>136</v>
      </c>
      <c r="C118" s="15">
        <v>38</v>
      </c>
      <c r="D118" s="15">
        <v>43</v>
      </c>
      <c r="E118" s="15">
        <v>22</v>
      </c>
      <c r="F118" s="15">
        <v>16</v>
      </c>
      <c r="G118" s="15">
        <v>12</v>
      </c>
      <c r="H118" s="15">
        <v>5</v>
      </c>
      <c r="I118" s="15" t="s">
        <v>107</v>
      </c>
      <c r="J118" s="15" t="s">
        <v>107</v>
      </c>
      <c r="K118" s="15" t="s">
        <v>107</v>
      </c>
      <c r="L118" s="15" t="s">
        <v>107</v>
      </c>
      <c r="M118" s="15" t="s">
        <v>107</v>
      </c>
      <c r="N118" s="15" t="s">
        <v>107</v>
      </c>
      <c r="O118" s="15" t="s">
        <v>107</v>
      </c>
      <c r="P118" s="15" t="s">
        <v>107</v>
      </c>
      <c r="Q118" s="15" t="s">
        <v>107</v>
      </c>
      <c r="R118" s="15" t="s">
        <v>107</v>
      </c>
      <c r="S118" s="15" t="s">
        <v>107</v>
      </c>
      <c r="T118" s="15" t="s">
        <v>107</v>
      </c>
      <c r="U118" s="15" t="s">
        <v>107</v>
      </c>
      <c r="V118" s="15" t="s">
        <v>107</v>
      </c>
    </row>
    <row r="119" spans="1:22" ht="18" customHeight="1">
      <c r="A119" s="4" t="s">
        <v>1111</v>
      </c>
      <c r="B119" s="15">
        <v>105</v>
      </c>
      <c r="C119" s="15">
        <v>27</v>
      </c>
      <c r="D119" s="15">
        <v>37</v>
      </c>
      <c r="E119" s="15">
        <v>10</v>
      </c>
      <c r="F119" s="15">
        <v>13</v>
      </c>
      <c r="G119" s="15">
        <v>8</v>
      </c>
      <c r="H119" s="15">
        <v>10</v>
      </c>
      <c r="I119" s="15" t="s">
        <v>107</v>
      </c>
      <c r="J119" s="15" t="s">
        <v>107</v>
      </c>
      <c r="K119" s="15" t="s">
        <v>107</v>
      </c>
      <c r="L119" s="15" t="s">
        <v>107</v>
      </c>
      <c r="M119" s="15" t="s">
        <v>107</v>
      </c>
      <c r="N119" s="15" t="s">
        <v>107</v>
      </c>
      <c r="O119" s="15" t="s">
        <v>107</v>
      </c>
      <c r="P119" s="15" t="s">
        <v>107</v>
      </c>
      <c r="Q119" s="15" t="s">
        <v>107</v>
      </c>
      <c r="R119" s="15" t="s">
        <v>107</v>
      </c>
      <c r="S119" s="15" t="s">
        <v>107</v>
      </c>
      <c r="T119" s="15" t="s">
        <v>107</v>
      </c>
      <c r="U119" s="15" t="s">
        <v>107</v>
      </c>
      <c r="V119" s="15" t="s">
        <v>107</v>
      </c>
    </row>
    <row r="120" spans="1:22" ht="18" customHeight="1">
      <c r="A120" s="4" t="s">
        <v>1112</v>
      </c>
      <c r="B120" s="15">
        <v>14</v>
      </c>
      <c r="C120" s="15">
        <v>5</v>
      </c>
      <c r="D120" s="15">
        <v>7</v>
      </c>
      <c r="E120" s="15">
        <v>1</v>
      </c>
      <c r="F120" s="15" t="s">
        <v>107</v>
      </c>
      <c r="G120" s="15">
        <v>1</v>
      </c>
      <c r="H120" s="15" t="s">
        <v>107</v>
      </c>
      <c r="I120" s="15" t="s">
        <v>107</v>
      </c>
      <c r="J120" s="15" t="s">
        <v>107</v>
      </c>
      <c r="K120" s="15" t="s">
        <v>107</v>
      </c>
      <c r="L120" s="15" t="s">
        <v>107</v>
      </c>
      <c r="M120" s="15" t="s">
        <v>107</v>
      </c>
      <c r="N120" s="15" t="s">
        <v>107</v>
      </c>
      <c r="O120" s="15" t="s">
        <v>107</v>
      </c>
      <c r="P120" s="15" t="s">
        <v>107</v>
      </c>
      <c r="Q120" s="15" t="s">
        <v>107</v>
      </c>
      <c r="R120" s="15" t="s">
        <v>107</v>
      </c>
      <c r="S120" s="15" t="s">
        <v>107</v>
      </c>
      <c r="T120" s="15" t="s">
        <v>107</v>
      </c>
      <c r="U120" s="15" t="s">
        <v>107</v>
      </c>
      <c r="V120" s="15" t="s">
        <v>107</v>
      </c>
    </row>
    <row r="121" spans="1:22" ht="18" customHeight="1">
      <c r="A121" s="4" t="s">
        <v>1113</v>
      </c>
      <c r="B121" s="15">
        <v>25</v>
      </c>
      <c r="C121" s="15">
        <v>9</v>
      </c>
      <c r="D121" s="15">
        <v>8</v>
      </c>
      <c r="E121" s="15">
        <v>3</v>
      </c>
      <c r="F121" s="15">
        <v>2</v>
      </c>
      <c r="G121" s="15">
        <v>2</v>
      </c>
      <c r="H121" s="15">
        <v>1</v>
      </c>
      <c r="I121" s="15" t="s">
        <v>107</v>
      </c>
      <c r="J121" s="15" t="s">
        <v>107</v>
      </c>
      <c r="K121" s="15" t="s">
        <v>107</v>
      </c>
      <c r="L121" s="15" t="s">
        <v>107</v>
      </c>
      <c r="M121" s="15" t="s">
        <v>107</v>
      </c>
      <c r="N121" s="15" t="s">
        <v>107</v>
      </c>
      <c r="O121" s="15" t="s">
        <v>107</v>
      </c>
      <c r="P121" s="15" t="s">
        <v>107</v>
      </c>
      <c r="Q121" s="15" t="s">
        <v>107</v>
      </c>
      <c r="R121" s="15" t="s">
        <v>107</v>
      </c>
      <c r="S121" s="15" t="s">
        <v>107</v>
      </c>
      <c r="T121" s="15" t="s">
        <v>107</v>
      </c>
      <c r="U121" s="15" t="s">
        <v>107</v>
      </c>
      <c r="V121" s="15" t="s">
        <v>107</v>
      </c>
    </row>
    <row r="122" spans="1:22" ht="18" customHeight="1">
      <c r="A122" s="4" t="s">
        <v>1114</v>
      </c>
      <c r="B122" s="15">
        <v>29</v>
      </c>
      <c r="C122" s="15">
        <v>10</v>
      </c>
      <c r="D122" s="15">
        <v>5</v>
      </c>
      <c r="E122" s="15">
        <v>4</v>
      </c>
      <c r="F122" s="15">
        <v>2</v>
      </c>
      <c r="G122" s="15">
        <v>4</v>
      </c>
      <c r="H122" s="15">
        <v>4</v>
      </c>
      <c r="I122" s="15" t="s">
        <v>107</v>
      </c>
      <c r="J122" s="15" t="s">
        <v>107</v>
      </c>
      <c r="K122" s="15" t="s">
        <v>107</v>
      </c>
      <c r="L122" s="15" t="s">
        <v>107</v>
      </c>
      <c r="M122" s="15" t="s">
        <v>107</v>
      </c>
      <c r="N122" s="15" t="s">
        <v>107</v>
      </c>
      <c r="O122" s="15" t="s">
        <v>107</v>
      </c>
      <c r="P122" s="15" t="s">
        <v>107</v>
      </c>
      <c r="Q122" s="15" t="s">
        <v>107</v>
      </c>
      <c r="R122" s="15" t="s">
        <v>107</v>
      </c>
      <c r="S122" s="15" t="s">
        <v>107</v>
      </c>
      <c r="T122" s="15" t="s">
        <v>107</v>
      </c>
      <c r="U122" s="15" t="s">
        <v>107</v>
      </c>
      <c r="V122" s="15" t="s">
        <v>107</v>
      </c>
    </row>
    <row r="123" spans="1:22" ht="18" customHeight="1">
      <c r="A123" s="4" t="s">
        <v>1115</v>
      </c>
      <c r="B123" s="15">
        <v>21</v>
      </c>
      <c r="C123" s="15">
        <v>9</v>
      </c>
      <c r="D123" s="15">
        <v>4</v>
      </c>
      <c r="E123" s="15">
        <v>1</v>
      </c>
      <c r="F123" s="15">
        <v>6</v>
      </c>
      <c r="G123" s="15">
        <v>1</v>
      </c>
      <c r="H123" s="15" t="s">
        <v>107</v>
      </c>
      <c r="I123" s="15" t="s">
        <v>107</v>
      </c>
      <c r="J123" s="15" t="s">
        <v>107</v>
      </c>
      <c r="K123" s="15" t="s">
        <v>107</v>
      </c>
      <c r="L123" s="15" t="s">
        <v>107</v>
      </c>
      <c r="M123" s="15" t="s">
        <v>107</v>
      </c>
      <c r="N123" s="15" t="s">
        <v>107</v>
      </c>
      <c r="O123" s="15" t="s">
        <v>107</v>
      </c>
      <c r="P123" s="15" t="s">
        <v>107</v>
      </c>
      <c r="Q123" s="15" t="s">
        <v>107</v>
      </c>
      <c r="R123" s="15" t="s">
        <v>107</v>
      </c>
      <c r="S123" s="15" t="s">
        <v>107</v>
      </c>
      <c r="T123" s="15" t="s">
        <v>107</v>
      </c>
      <c r="U123" s="15" t="s">
        <v>107</v>
      </c>
      <c r="V123" s="15" t="s">
        <v>107</v>
      </c>
    </row>
    <row r="124" spans="1:22" ht="40.049999999999997" customHeight="1">
      <c r="A124" s="22" t="s">
        <v>1116</v>
      </c>
      <c r="B124" s="15">
        <v>57</v>
      </c>
      <c r="C124" s="15">
        <v>15</v>
      </c>
      <c r="D124" s="15">
        <v>12</v>
      </c>
      <c r="E124" s="15">
        <v>6</v>
      </c>
      <c r="F124" s="15">
        <v>10</v>
      </c>
      <c r="G124" s="15">
        <v>8</v>
      </c>
      <c r="H124" s="15">
        <v>6</v>
      </c>
      <c r="I124" s="15" t="s">
        <v>107</v>
      </c>
      <c r="J124" s="15" t="s">
        <v>107</v>
      </c>
      <c r="K124" s="15" t="s">
        <v>107</v>
      </c>
      <c r="L124" s="15" t="s">
        <v>107</v>
      </c>
      <c r="M124" s="15" t="s">
        <v>107</v>
      </c>
      <c r="N124" s="15" t="s">
        <v>107</v>
      </c>
      <c r="O124" s="15" t="s">
        <v>107</v>
      </c>
      <c r="P124" s="15" t="s">
        <v>107</v>
      </c>
      <c r="Q124" s="15" t="s">
        <v>107</v>
      </c>
      <c r="R124" s="15" t="s">
        <v>107</v>
      </c>
      <c r="S124" s="15" t="s">
        <v>107</v>
      </c>
      <c r="T124" s="15" t="s">
        <v>107</v>
      </c>
      <c r="U124" s="15" t="s">
        <v>107</v>
      </c>
      <c r="V124" s="15" t="s">
        <v>107</v>
      </c>
    </row>
    <row r="125" spans="1:22" ht="18" customHeight="1">
      <c r="A125" s="4" t="s">
        <v>1117</v>
      </c>
      <c r="B125" s="15">
        <v>437</v>
      </c>
      <c r="C125" s="15">
        <v>145</v>
      </c>
      <c r="D125" s="15">
        <v>100</v>
      </c>
      <c r="E125" s="15">
        <v>48</v>
      </c>
      <c r="F125" s="15">
        <v>47</v>
      </c>
      <c r="G125" s="15">
        <v>47</v>
      </c>
      <c r="H125" s="15">
        <v>50</v>
      </c>
      <c r="I125" s="15" t="s">
        <v>107</v>
      </c>
      <c r="J125" s="15" t="s">
        <v>107</v>
      </c>
      <c r="K125" s="15" t="s">
        <v>107</v>
      </c>
      <c r="L125" s="15" t="s">
        <v>107</v>
      </c>
      <c r="M125" s="15" t="s">
        <v>107</v>
      </c>
      <c r="N125" s="15" t="s">
        <v>107</v>
      </c>
      <c r="O125" s="15" t="s">
        <v>107</v>
      </c>
      <c r="P125" s="15" t="s">
        <v>107</v>
      </c>
      <c r="Q125" s="15" t="s">
        <v>107</v>
      </c>
      <c r="R125" s="15" t="s">
        <v>107</v>
      </c>
      <c r="S125" s="15" t="s">
        <v>107</v>
      </c>
      <c r="T125" s="15" t="s">
        <v>107</v>
      </c>
      <c r="U125" s="15" t="s">
        <v>107</v>
      </c>
      <c r="V125" s="15" t="s">
        <v>107</v>
      </c>
    </row>
    <row r="126" spans="1:22" ht="18" customHeight="1">
      <c r="A126" s="28" t="s">
        <v>495</v>
      </c>
    </row>
    <row r="128" spans="1:22" ht="18" customHeight="1">
      <c r="A128" s="4" t="s">
        <v>1120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1F033-FD21-47C0-82B3-7A4EC4A4CB27}">
  <dimension ref="A1:G66"/>
  <sheetViews>
    <sheetView showGridLines="0" workbookViewId="0">
      <selection activeCell="A2" sqref="A2"/>
    </sheetView>
  </sheetViews>
  <sheetFormatPr baseColWidth="10" defaultRowHeight="18" customHeight="1"/>
  <cols>
    <col min="1" max="1" width="88.44140625" style="3" customWidth="1"/>
    <col min="2" max="2" width="11.5546875" style="3"/>
    <col min="3" max="3" width="14.88671875" style="3" customWidth="1"/>
    <col min="4" max="4" width="14.109375" style="3" customWidth="1"/>
    <col min="5" max="5" width="13.5546875" style="3" customWidth="1"/>
    <col min="6" max="6" width="13.6640625" style="3" customWidth="1"/>
    <col min="7" max="7" width="10.44140625" style="3" customWidth="1"/>
    <col min="8" max="16384" width="11.5546875" style="3"/>
  </cols>
  <sheetData>
    <row r="1" spans="1:7" s="11" customFormat="1" ht="18" customHeight="1">
      <c r="A1" s="10" t="s">
        <v>1133</v>
      </c>
    </row>
    <row r="2" spans="1:7" s="11" customFormat="1" ht="18" customHeight="1">
      <c r="A2" s="10"/>
    </row>
    <row r="3" spans="1:7" s="11" customFormat="1" ht="48" customHeight="1">
      <c r="A3" s="10" t="s">
        <v>1127</v>
      </c>
      <c r="B3" s="11" t="s">
        <v>492</v>
      </c>
      <c r="C3" s="31" t="s">
        <v>1128</v>
      </c>
      <c r="D3" s="31" t="s">
        <v>1129</v>
      </c>
      <c r="E3" s="31" t="s">
        <v>1130</v>
      </c>
      <c r="F3" s="31" t="s">
        <v>1131</v>
      </c>
      <c r="G3" s="31" t="s">
        <v>1132</v>
      </c>
    </row>
    <row r="4" spans="1:7" s="11" customFormat="1" ht="18" customHeight="1">
      <c r="A4" s="12" t="s">
        <v>0</v>
      </c>
      <c r="B4" s="19">
        <v>30750</v>
      </c>
      <c r="C4" s="34">
        <v>383</v>
      </c>
      <c r="D4" s="34">
        <v>224</v>
      </c>
      <c r="E4" s="32">
        <v>9325</v>
      </c>
      <c r="F4" s="32">
        <v>20780</v>
      </c>
      <c r="G4" s="32">
        <v>38</v>
      </c>
    </row>
    <row r="5" spans="1:7" ht="18" customHeight="1">
      <c r="A5" s="4" t="s">
        <v>1135</v>
      </c>
      <c r="B5" s="20">
        <v>124</v>
      </c>
      <c r="C5" s="35">
        <v>7</v>
      </c>
      <c r="D5" s="35">
        <v>2</v>
      </c>
      <c r="E5" s="33">
        <v>32</v>
      </c>
      <c r="F5" s="33">
        <v>83</v>
      </c>
      <c r="G5" s="33" t="s">
        <v>107</v>
      </c>
    </row>
    <row r="6" spans="1:7" ht="18" customHeight="1">
      <c r="A6" s="4" t="s">
        <v>1136</v>
      </c>
      <c r="B6" s="20">
        <v>51</v>
      </c>
      <c r="C6" s="35">
        <v>1</v>
      </c>
      <c r="D6" s="35">
        <v>1</v>
      </c>
      <c r="E6" s="33">
        <v>31</v>
      </c>
      <c r="F6" s="33">
        <v>17</v>
      </c>
      <c r="G6" s="33">
        <v>1</v>
      </c>
    </row>
    <row r="7" spans="1:7" ht="18" customHeight="1">
      <c r="A7" s="4" t="s">
        <v>1137</v>
      </c>
      <c r="B7" s="20">
        <v>181</v>
      </c>
      <c r="C7" s="35">
        <v>2</v>
      </c>
      <c r="D7" s="35">
        <v>2</v>
      </c>
      <c r="E7" s="33">
        <v>55</v>
      </c>
      <c r="F7" s="33">
        <v>122</v>
      </c>
      <c r="G7" s="33" t="s">
        <v>107</v>
      </c>
    </row>
    <row r="8" spans="1:7" ht="18" customHeight="1">
      <c r="A8" s="4" t="s">
        <v>1138</v>
      </c>
      <c r="B8" s="20">
        <v>7</v>
      </c>
      <c r="C8" s="35">
        <v>1</v>
      </c>
      <c r="D8" s="35" t="s">
        <v>107</v>
      </c>
      <c r="E8" s="33">
        <v>3</v>
      </c>
      <c r="F8" s="33">
        <v>3</v>
      </c>
      <c r="G8" s="33" t="s">
        <v>107</v>
      </c>
    </row>
    <row r="9" spans="1:7" ht="18" customHeight="1">
      <c r="A9" s="4" t="s">
        <v>1139</v>
      </c>
      <c r="B9" s="20">
        <v>5</v>
      </c>
      <c r="C9" s="35" t="s">
        <v>107</v>
      </c>
      <c r="D9" s="35">
        <v>1</v>
      </c>
      <c r="E9" s="33">
        <v>3</v>
      </c>
      <c r="F9" s="33">
        <v>1</v>
      </c>
      <c r="G9" s="33" t="s">
        <v>107</v>
      </c>
    </row>
    <row r="10" spans="1:7" ht="18" customHeight="1">
      <c r="A10" s="4" t="s">
        <v>1140</v>
      </c>
      <c r="B10" s="20">
        <v>320</v>
      </c>
      <c r="C10" s="35" t="s">
        <v>107</v>
      </c>
      <c r="D10" s="35">
        <v>2</v>
      </c>
      <c r="E10" s="33">
        <v>198</v>
      </c>
      <c r="F10" s="33">
        <v>120</v>
      </c>
      <c r="G10" s="33" t="s">
        <v>107</v>
      </c>
    </row>
    <row r="11" spans="1:7" ht="18" customHeight="1">
      <c r="A11" s="4" t="s">
        <v>1141</v>
      </c>
      <c r="B11" s="20">
        <v>27</v>
      </c>
      <c r="C11" s="35" t="s">
        <v>107</v>
      </c>
      <c r="D11" s="35">
        <v>4</v>
      </c>
      <c r="E11" s="33">
        <v>9</v>
      </c>
      <c r="F11" s="33">
        <v>14</v>
      </c>
      <c r="G11" s="33" t="s">
        <v>107</v>
      </c>
    </row>
    <row r="12" spans="1:7" ht="18" customHeight="1">
      <c r="A12" s="4" t="s">
        <v>1142</v>
      </c>
      <c r="B12" s="20">
        <v>8</v>
      </c>
      <c r="C12" s="35" t="s">
        <v>107</v>
      </c>
      <c r="D12" s="35" t="s">
        <v>107</v>
      </c>
      <c r="E12" s="33">
        <v>2</v>
      </c>
      <c r="F12" s="33">
        <v>6</v>
      </c>
      <c r="G12" s="33" t="s">
        <v>107</v>
      </c>
    </row>
    <row r="13" spans="1:7" ht="18" customHeight="1">
      <c r="A13" s="4" t="s">
        <v>1143</v>
      </c>
      <c r="B13" s="20">
        <v>151</v>
      </c>
      <c r="C13" s="35" t="s">
        <v>107</v>
      </c>
      <c r="D13" s="35" t="s">
        <v>107</v>
      </c>
      <c r="E13" s="33">
        <v>48</v>
      </c>
      <c r="F13" s="33">
        <v>103</v>
      </c>
      <c r="G13" s="33" t="s">
        <v>107</v>
      </c>
    </row>
    <row r="14" spans="1:7" ht="18" customHeight="1">
      <c r="A14" s="4" t="s">
        <v>1144</v>
      </c>
      <c r="B14" s="20">
        <v>2315</v>
      </c>
      <c r="C14" s="35" t="s">
        <v>107</v>
      </c>
      <c r="D14" s="35">
        <v>1</v>
      </c>
      <c r="E14" s="33">
        <v>728</v>
      </c>
      <c r="F14" s="33">
        <v>1586</v>
      </c>
      <c r="G14" s="33" t="s">
        <v>107</v>
      </c>
    </row>
    <row r="15" spans="1:7" ht="18" customHeight="1">
      <c r="A15" s="4" t="s">
        <v>1145</v>
      </c>
      <c r="B15" s="20">
        <v>494</v>
      </c>
      <c r="C15" s="35" t="s">
        <v>107</v>
      </c>
      <c r="D15" s="35" t="s">
        <v>107</v>
      </c>
      <c r="E15" s="33">
        <v>130</v>
      </c>
      <c r="F15" s="33">
        <v>364</v>
      </c>
      <c r="G15" s="33" t="s">
        <v>107</v>
      </c>
    </row>
    <row r="16" spans="1:7" ht="18" customHeight="1">
      <c r="A16" s="4" t="s">
        <v>1146</v>
      </c>
      <c r="B16" s="20">
        <v>739</v>
      </c>
      <c r="C16" s="35" t="s">
        <v>107</v>
      </c>
      <c r="D16" s="35">
        <v>6</v>
      </c>
      <c r="E16" s="33">
        <v>290</v>
      </c>
      <c r="F16" s="33">
        <v>443</v>
      </c>
      <c r="G16" s="33" t="s">
        <v>107</v>
      </c>
    </row>
    <row r="17" spans="1:7" ht="18" customHeight="1">
      <c r="A17" s="4" t="s">
        <v>1147</v>
      </c>
      <c r="B17" s="20">
        <v>1146</v>
      </c>
      <c r="C17" s="35" t="s">
        <v>107</v>
      </c>
      <c r="D17" s="35">
        <v>1</v>
      </c>
      <c r="E17" s="33">
        <v>321</v>
      </c>
      <c r="F17" s="33">
        <v>823</v>
      </c>
      <c r="G17" s="33">
        <v>1</v>
      </c>
    </row>
    <row r="18" spans="1:7" ht="18" customHeight="1">
      <c r="A18" s="4" t="s">
        <v>1148</v>
      </c>
      <c r="B18" s="20">
        <v>245</v>
      </c>
      <c r="C18" s="35">
        <v>1</v>
      </c>
      <c r="D18" s="35">
        <v>5</v>
      </c>
      <c r="E18" s="33">
        <v>121</v>
      </c>
      <c r="F18" s="33">
        <v>118</v>
      </c>
      <c r="G18" s="33" t="s">
        <v>107</v>
      </c>
    </row>
    <row r="19" spans="1:7" ht="18" customHeight="1">
      <c r="A19" s="4" t="s">
        <v>1149</v>
      </c>
      <c r="B19" s="20">
        <v>304</v>
      </c>
      <c r="C19" s="35" t="s">
        <v>107</v>
      </c>
      <c r="D19" s="35" t="s">
        <v>107</v>
      </c>
      <c r="E19" s="33">
        <v>105</v>
      </c>
      <c r="F19" s="33">
        <v>199</v>
      </c>
      <c r="G19" s="33" t="s">
        <v>107</v>
      </c>
    </row>
    <row r="20" spans="1:7" ht="18" customHeight="1">
      <c r="A20" s="4" t="s">
        <v>1150</v>
      </c>
      <c r="B20" s="20">
        <v>589</v>
      </c>
      <c r="C20" s="35" t="s">
        <v>107</v>
      </c>
      <c r="D20" s="35">
        <v>13</v>
      </c>
      <c r="E20" s="33">
        <v>210</v>
      </c>
      <c r="F20" s="33">
        <v>365</v>
      </c>
      <c r="G20" s="33">
        <v>1</v>
      </c>
    </row>
    <row r="21" spans="1:7" ht="18" customHeight="1">
      <c r="A21" s="4" t="s">
        <v>1151</v>
      </c>
      <c r="B21" s="20">
        <v>1</v>
      </c>
      <c r="C21" s="35" t="s">
        <v>107</v>
      </c>
      <c r="D21" s="35" t="s">
        <v>107</v>
      </c>
      <c r="E21" s="33" t="s">
        <v>107</v>
      </c>
      <c r="F21" s="33">
        <v>1</v>
      </c>
      <c r="G21" s="33" t="s">
        <v>107</v>
      </c>
    </row>
    <row r="22" spans="1:7" ht="18" customHeight="1">
      <c r="A22" s="4" t="s">
        <v>1152</v>
      </c>
      <c r="B22" s="20">
        <v>28</v>
      </c>
      <c r="C22" s="35" t="s">
        <v>107</v>
      </c>
      <c r="D22" s="35">
        <v>1</v>
      </c>
      <c r="E22" s="33">
        <v>13</v>
      </c>
      <c r="F22" s="33">
        <v>14</v>
      </c>
      <c r="G22" s="33" t="s">
        <v>107</v>
      </c>
    </row>
    <row r="23" spans="1:7" ht="18" customHeight="1">
      <c r="A23" s="4" t="s">
        <v>1153</v>
      </c>
      <c r="B23" s="20">
        <v>359</v>
      </c>
      <c r="C23" s="35" t="s">
        <v>107</v>
      </c>
      <c r="D23" s="35">
        <v>3</v>
      </c>
      <c r="E23" s="33">
        <v>76</v>
      </c>
      <c r="F23" s="33">
        <v>280</v>
      </c>
      <c r="G23" s="33" t="s">
        <v>107</v>
      </c>
    </row>
    <row r="24" spans="1:7" ht="18" customHeight="1">
      <c r="A24" s="4" t="s">
        <v>1154</v>
      </c>
      <c r="B24" s="20">
        <v>2737</v>
      </c>
      <c r="C24" s="35">
        <v>3</v>
      </c>
      <c r="D24" s="35">
        <v>9</v>
      </c>
      <c r="E24" s="33">
        <v>648</v>
      </c>
      <c r="F24" s="33">
        <v>2075</v>
      </c>
      <c r="G24" s="33">
        <v>2</v>
      </c>
    </row>
    <row r="25" spans="1:7" ht="18" customHeight="1">
      <c r="A25" s="4" t="s">
        <v>1155</v>
      </c>
      <c r="B25" s="20">
        <v>231</v>
      </c>
      <c r="C25" s="35">
        <v>1</v>
      </c>
      <c r="D25" s="35" t="s">
        <v>107</v>
      </c>
      <c r="E25" s="33">
        <v>116</v>
      </c>
      <c r="F25" s="33">
        <v>114</v>
      </c>
      <c r="G25" s="33" t="s">
        <v>107</v>
      </c>
    </row>
    <row r="26" spans="1:7" ht="18" customHeight="1">
      <c r="A26" s="4" t="s">
        <v>1156</v>
      </c>
      <c r="B26" s="20">
        <v>169</v>
      </c>
      <c r="C26" s="35">
        <v>1</v>
      </c>
      <c r="D26" s="35">
        <v>6</v>
      </c>
      <c r="E26" s="33">
        <v>61</v>
      </c>
      <c r="F26" s="33">
        <v>100</v>
      </c>
      <c r="G26" s="33">
        <v>1</v>
      </c>
    </row>
    <row r="27" spans="1:7" ht="18" customHeight="1">
      <c r="A27" s="4" t="s">
        <v>1157</v>
      </c>
      <c r="B27" s="20">
        <v>1091</v>
      </c>
      <c r="C27" s="35" t="s">
        <v>107</v>
      </c>
      <c r="D27" s="35" t="s">
        <v>107</v>
      </c>
      <c r="E27" s="33">
        <v>154</v>
      </c>
      <c r="F27" s="33">
        <v>936</v>
      </c>
      <c r="G27" s="33">
        <v>1</v>
      </c>
    </row>
    <row r="28" spans="1:7" ht="18" customHeight="1">
      <c r="A28" s="4" t="s">
        <v>1158</v>
      </c>
      <c r="B28" s="20">
        <v>1069</v>
      </c>
      <c r="C28" s="35">
        <v>6</v>
      </c>
      <c r="D28" s="35">
        <v>33</v>
      </c>
      <c r="E28" s="33">
        <v>291</v>
      </c>
      <c r="F28" s="33">
        <v>738</v>
      </c>
      <c r="G28" s="33">
        <v>1</v>
      </c>
    </row>
    <row r="29" spans="1:7" ht="18" customHeight="1">
      <c r="A29" s="4" t="s">
        <v>1159</v>
      </c>
      <c r="B29" s="20">
        <v>2</v>
      </c>
      <c r="C29" s="35" t="s">
        <v>107</v>
      </c>
      <c r="D29" s="35" t="s">
        <v>107</v>
      </c>
      <c r="E29" s="33">
        <v>1</v>
      </c>
      <c r="F29" s="33">
        <v>1</v>
      </c>
      <c r="G29" s="33" t="s">
        <v>107</v>
      </c>
    </row>
    <row r="30" spans="1:7" ht="18" customHeight="1">
      <c r="A30" s="4" t="s">
        <v>1160</v>
      </c>
      <c r="B30" s="20">
        <v>5</v>
      </c>
      <c r="C30" s="35" t="s">
        <v>107</v>
      </c>
      <c r="D30" s="35">
        <v>1</v>
      </c>
      <c r="E30" s="33">
        <v>3</v>
      </c>
      <c r="F30" s="33">
        <v>1</v>
      </c>
      <c r="G30" s="33" t="s">
        <v>107</v>
      </c>
    </row>
    <row r="31" spans="1:7" ht="18" customHeight="1">
      <c r="A31" s="4" t="s">
        <v>1161</v>
      </c>
      <c r="B31" s="20">
        <v>34</v>
      </c>
      <c r="C31" s="35" t="s">
        <v>107</v>
      </c>
      <c r="D31" s="35" t="s">
        <v>107</v>
      </c>
      <c r="E31" s="33">
        <v>12</v>
      </c>
      <c r="F31" s="33">
        <v>22</v>
      </c>
      <c r="G31" s="33" t="s">
        <v>107</v>
      </c>
    </row>
    <row r="32" spans="1:7" ht="18" customHeight="1">
      <c r="A32" s="4" t="s">
        <v>1162</v>
      </c>
      <c r="B32" s="20">
        <v>2271</v>
      </c>
      <c r="C32" s="35" t="s">
        <v>107</v>
      </c>
      <c r="D32" s="35">
        <v>1</v>
      </c>
      <c r="E32" s="33">
        <v>285</v>
      </c>
      <c r="F32" s="33">
        <v>1983</v>
      </c>
      <c r="G32" s="33">
        <v>2</v>
      </c>
    </row>
    <row r="33" spans="1:7" ht="18" customHeight="1">
      <c r="A33" s="4" t="s">
        <v>1163</v>
      </c>
      <c r="B33" s="20">
        <v>3272</v>
      </c>
      <c r="C33" s="35" t="s">
        <v>107</v>
      </c>
      <c r="D33" s="35" t="s">
        <v>107</v>
      </c>
      <c r="E33" s="33">
        <v>649</v>
      </c>
      <c r="F33" s="33">
        <v>2620</v>
      </c>
      <c r="G33" s="33">
        <v>3</v>
      </c>
    </row>
    <row r="34" spans="1:7" ht="18" customHeight="1">
      <c r="A34" s="4" t="s">
        <v>1164</v>
      </c>
      <c r="B34" s="20">
        <v>1025</v>
      </c>
      <c r="C34" s="35">
        <v>2</v>
      </c>
      <c r="D34" s="35">
        <v>3</v>
      </c>
      <c r="E34" s="33">
        <v>212</v>
      </c>
      <c r="F34" s="33">
        <v>808</v>
      </c>
      <c r="G34" s="33" t="s">
        <v>107</v>
      </c>
    </row>
    <row r="35" spans="1:7" ht="18" customHeight="1">
      <c r="A35" s="4" t="s">
        <v>1165</v>
      </c>
      <c r="B35" s="20">
        <v>1847</v>
      </c>
      <c r="C35" s="35" t="s">
        <v>107</v>
      </c>
      <c r="D35" s="35">
        <v>2</v>
      </c>
      <c r="E35" s="33">
        <v>322</v>
      </c>
      <c r="F35" s="33">
        <v>1520</v>
      </c>
      <c r="G35" s="33">
        <v>3</v>
      </c>
    </row>
    <row r="36" spans="1:7" ht="18" customHeight="1">
      <c r="A36" s="4" t="s">
        <v>1166</v>
      </c>
      <c r="B36" s="20">
        <v>5</v>
      </c>
      <c r="C36" s="35" t="s">
        <v>107</v>
      </c>
      <c r="D36" s="35">
        <v>1</v>
      </c>
      <c r="E36" s="33">
        <v>2</v>
      </c>
      <c r="F36" s="33">
        <v>2</v>
      </c>
      <c r="G36" s="33" t="s">
        <v>107</v>
      </c>
    </row>
    <row r="37" spans="1:7" ht="18" customHeight="1">
      <c r="A37" s="4" t="s">
        <v>1194</v>
      </c>
      <c r="B37" s="20">
        <v>2137</v>
      </c>
      <c r="C37" s="35">
        <v>21</v>
      </c>
      <c r="D37" s="35">
        <v>20</v>
      </c>
      <c r="E37" s="33">
        <v>341</v>
      </c>
      <c r="F37" s="33">
        <v>1752</v>
      </c>
      <c r="G37" s="33">
        <v>3</v>
      </c>
    </row>
    <row r="38" spans="1:7" ht="18" customHeight="1">
      <c r="A38" s="4" t="s">
        <v>1167</v>
      </c>
      <c r="B38" s="20">
        <v>116</v>
      </c>
      <c r="C38" s="35" t="s">
        <v>107</v>
      </c>
      <c r="D38" s="35">
        <v>2</v>
      </c>
      <c r="E38" s="33">
        <v>32</v>
      </c>
      <c r="F38" s="33">
        <v>82</v>
      </c>
      <c r="G38" s="33" t="s">
        <v>107</v>
      </c>
    </row>
    <row r="39" spans="1:7" ht="18" customHeight="1">
      <c r="A39" s="4" t="s">
        <v>1168</v>
      </c>
      <c r="B39" s="20">
        <v>4</v>
      </c>
      <c r="C39" s="35" t="s">
        <v>107</v>
      </c>
      <c r="D39" s="35" t="s">
        <v>107</v>
      </c>
      <c r="E39" s="33">
        <v>2</v>
      </c>
      <c r="F39" s="33">
        <v>2</v>
      </c>
      <c r="G39" s="33" t="s">
        <v>107</v>
      </c>
    </row>
    <row r="40" spans="1:7" ht="18" customHeight="1">
      <c r="A40" s="4" t="s">
        <v>1169</v>
      </c>
      <c r="B40" s="20">
        <v>203</v>
      </c>
      <c r="C40" s="35" t="s">
        <v>107</v>
      </c>
      <c r="D40" s="35" t="s">
        <v>107</v>
      </c>
      <c r="E40" s="33">
        <v>56</v>
      </c>
      <c r="F40" s="33">
        <v>146</v>
      </c>
      <c r="G40" s="33">
        <v>1</v>
      </c>
    </row>
    <row r="41" spans="1:7" ht="18" customHeight="1">
      <c r="A41" s="4" t="s">
        <v>1170</v>
      </c>
      <c r="B41" s="20">
        <v>1355</v>
      </c>
      <c r="C41" s="35">
        <v>5</v>
      </c>
      <c r="D41" s="35">
        <v>4</v>
      </c>
      <c r="E41" s="33">
        <v>551</v>
      </c>
      <c r="F41" s="33">
        <v>795</v>
      </c>
      <c r="G41" s="33" t="s">
        <v>107</v>
      </c>
    </row>
    <row r="42" spans="1:7" ht="18" customHeight="1">
      <c r="A42" s="4" t="s">
        <v>1171</v>
      </c>
      <c r="B42" s="20">
        <v>98</v>
      </c>
      <c r="C42" s="35" t="s">
        <v>107</v>
      </c>
      <c r="D42" s="35" t="s">
        <v>107</v>
      </c>
      <c r="E42" s="33">
        <v>22</v>
      </c>
      <c r="F42" s="33">
        <v>76</v>
      </c>
      <c r="G42" s="33" t="s">
        <v>107</v>
      </c>
    </row>
    <row r="43" spans="1:7" ht="18" customHeight="1">
      <c r="A43" s="4" t="s">
        <v>1172</v>
      </c>
      <c r="B43" s="20">
        <v>1045</v>
      </c>
      <c r="C43" s="35">
        <v>1</v>
      </c>
      <c r="D43" s="35" t="s">
        <v>107</v>
      </c>
      <c r="E43" s="33">
        <v>273</v>
      </c>
      <c r="F43" s="33">
        <v>768</v>
      </c>
      <c r="G43" s="33">
        <v>3</v>
      </c>
    </row>
    <row r="44" spans="1:7" ht="18" customHeight="1">
      <c r="A44" s="4" t="s">
        <v>1173</v>
      </c>
      <c r="B44" s="20">
        <v>55</v>
      </c>
      <c r="C44" s="35" t="s">
        <v>107</v>
      </c>
      <c r="D44" s="35" t="s">
        <v>107</v>
      </c>
      <c r="E44" s="33">
        <v>4</v>
      </c>
      <c r="F44" s="33">
        <v>51</v>
      </c>
      <c r="G44" s="33" t="s">
        <v>107</v>
      </c>
    </row>
    <row r="45" spans="1:7" ht="18" customHeight="1">
      <c r="A45" s="4" t="s">
        <v>1174</v>
      </c>
      <c r="B45" s="20">
        <v>10</v>
      </c>
      <c r="C45" s="35" t="s">
        <v>107</v>
      </c>
      <c r="D45" s="35" t="s">
        <v>107</v>
      </c>
      <c r="E45" s="33">
        <v>4</v>
      </c>
      <c r="F45" s="33">
        <v>6</v>
      </c>
      <c r="G45" s="33" t="s">
        <v>107</v>
      </c>
    </row>
    <row r="46" spans="1:7" ht="18" customHeight="1">
      <c r="A46" s="4" t="s">
        <v>1195</v>
      </c>
      <c r="B46" s="20">
        <v>2</v>
      </c>
      <c r="C46" s="35" t="s">
        <v>107</v>
      </c>
      <c r="D46" s="35" t="s">
        <v>107</v>
      </c>
      <c r="E46" s="33">
        <v>2</v>
      </c>
      <c r="F46" s="33" t="s">
        <v>107</v>
      </c>
      <c r="G46" s="33" t="s">
        <v>107</v>
      </c>
    </row>
    <row r="47" spans="1:7" ht="18" customHeight="1">
      <c r="A47" s="4" t="s">
        <v>1175</v>
      </c>
      <c r="B47" s="20">
        <v>3</v>
      </c>
      <c r="C47" s="35" t="s">
        <v>107</v>
      </c>
      <c r="D47" s="35" t="s">
        <v>107</v>
      </c>
      <c r="E47" s="33">
        <v>3</v>
      </c>
      <c r="F47" s="33" t="s">
        <v>107</v>
      </c>
      <c r="G47" s="33" t="s">
        <v>107</v>
      </c>
    </row>
    <row r="48" spans="1:7" ht="18" customHeight="1">
      <c r="A48" s="4" t="s">
        <v>1176</v>
      </c>
      <c r="B48" s="20">
        <v>3</v>
      </c>
      <c r="C48" s="35" t="s">
        <v>107</v>
      </c>
      <c r="D48" s="35" t="s">
        <v>107</v>
      </c>
      <c r="E48" s="33">
        <v>3</v>
      </c>
      <c r="F48" s="33" t="s">
        <v>107</v>
      </c>
      <c r="G48" s="33" t="s">
        <v>107</v>
      </c>
    </row>
    <row r="49" spans="1:7" ht="18" customHeight="1">
      <c r="A49" s="4" t="s">
        <v>1177</v>
      </c>
      <c r="B49" s="20">
        <v>166</v>
      </c>
      <c r="C49" s="35" t="s">
        <v>107</v>
      </c>
      <c r="D49" s="35">
        <v>2</v>
      </c>
      <c r="E49" s="33">
        <v>43</v>
      </c>
      <c r="F49" s="33">
        <v>121</v>
      </c>
      <c r="G49" s="33" t="s">
        <v>107</v>
      </c>
    </row>
    <row r="50" spans="1:7" ht="18" customHeight="1">
      <c r="A50" s="4" t="s">
        <v>1178</v>
      </c>
      <c r="B50" s="20">
        <v>416</v>
      </c>
      <c r="C50" s="35" t="s">
        <v>107</v>
      </c>
      <c r="D50" s="35" t="s">
        <v>107</v>
      </c>
      <c r="E50" s="33">
        <v>96</v>
      </c>
      <c r="F50" s="33">
        <v>320</v>
      </c>
      <c r="G50" s="33" t="s">
        <v>107</v>
      </c>
    </row>
    <row r="51" spans="1:7" ht="18" customHeight="1">
      <c r="A51" s="4" t="s">
        <v>1179</v>
      </c>
      <c r="B51" s="20">
        <v>250</v>
      </c>
      <c r="C51" s="35">
        <v>144</v>
      </c>
      <c r="D51" s="35">
        <v>28</v>
      </c>
      <c r="E51" s="33">
        <v>67</v>
      </c>
      <c r="F51" s="33">
        <v>11</v>
      </c>
      <c r="G51" s="33" t="s">
        <v>107</v>
      </c>
    </row>
    <row r="52" spans="1:7" ht="18" customHeight="1">
      <c r="A52" s="4" t="s">
        <v>1180</v>
      </c>
      <c r="B52" s="20">
        <v>177</v>
      </c>
      <c r="C52" s="35">
        <v>177</v>
      </c>
      <c r="D52" s="35" t="s">
        <v>107</v>
      </c>
      <c r="E52" s="33" t="s">
        <v>107</v>
      </c>
      <c r="F52" s="33" t="s">
        <v>107</v>
      </c>
      <c r="G52" s="33" t="s">
        <v>107</v>
      </c>
    </row>
    <row r="53" spans="1:7" ht="18" customHeight="1">
      <c r="A53" s="4" t="s">
        <v>1181</v>
      </c>
      <c r="B53" s="20">
        <v>537</v>
      </c>
      <c r="C53" s="35">
        <v>5</v>
      </c>
      <c r="D53" s="35">
        <v>15</v>
      </c>
      <c r="E53" s="33">
        <v>309</v>
      </c>
      <c r="F53" s="33">
        <v>203</v>
      </c>
      <c r="G53" s="33">
        <v>5</v>
      </c>
    </row>
    <row r="54" spans="1:7" ht="18" customHeight="1">
      <c r="A54" s="4" t="s">
        <v>1182</v>
      </c>
      <c r="B54" s="20">
        <v>951</v>
      </c>
      <c r="C54" s="35">
        <v>1</v>
      </c>
      <c r="D54" s="35">
        <v>16</v>
      </c>
      <c r="E54" s="33">
        <v>828</v>
      </c>
      <c r="F54" s="33">
        <v>103</v>
      </c>
      <c r="G54" s="33">
        <v>3</v>
      </c>
    </row>
    <row r="55" spans="1:7" ht="18" customHeight="1">
      <c r="A55" s="4" t="s">
        <v>1183</v>
      </c>
      <c r="B55" s="20">
        <v>100</v>
      </c>
      <c r="C55" s="35" t="s">
        <v>107</v>
      </c>
      <c r="D55" s="35">
        <v>2</v>
      </c>
      <c r="E55" s="33">
        <v>88</v>
      </c>
      <c r="F55" s="33">
        <v>9</v>
      </c>
      <c r="G55" s="33">
        <v>1</v>
      </c>
    </row>
    <row r="56" spans="1:7" ht="18" customHeight="1">
      <c r="A56" s="4" t="s">
        <v>1184</v>
      </c>
      <c r="B56" s="20">
        <v>69</v>
      </c>
      <c r="C56" s="35" t="s">
        <v>107</v>
      </c>
      <c r="D56" s="35">
        <v>1</v>
      </c>
      <c r="E56" s="33">
        <v>23</v>
      </c>
      <c r="F56" s="33">
        <v>45</v>
      </c>
      <c r="G56" s="33" t="s">
        <v>107</v>
      </c>
    </row>
    <row r="57" spans="1:7" ht="18" customHeight="1">
      <c r="A57" s="4" t="s">
        <v>1185</v>
      </c>
      <c r="B57" s="20">
        <v>145</v>
      </c>
      <c r="C57" s="35" t="s">
        <v>107</v>
      </c>
      <c r="D57" s="35">
        <v>1</v>
      </c>
      <c r="E57" s="33">
        <v>64</v>
      </c>
      <c r="F57" s="33">
        <v>80</v>
      </c>
      <c r="G57" s="33" t="s">
        <v>107</v>
      </c>
    </row>
    <row r="58" spans="1:7" ht="18" customHeight="1">
      <c r="A58" s="4" t="s">
        <v>1186</v>
      </c>
      <c r="B58" s="20">
        <v>180</v>
      </c>
      <c r="C58" s="35">
        <v>2</v>
      </c>
      <c r="D58" s="35">
        <v>16</v>
      </c>
      <c r="E58" s="33">
        <v>131</v>
      </c>
      <c r="F58" s="33">
        <v>29</v>
      </c>
      <c r="G58" s="33">
        <v>2</v>
      </c>
    </row>
    <row r="59" spans="1:7" ht="18" customHeight="1">
      <c r="A59" s="4" t="s">
        <v>1187</v>
      </c>
      <c r="B59" s="20">
        <v>596</v>
      </c>
      <c r="C59" s="35">
        <v>1</v>
      </c>
      <c r="D59" s="35">
        <v>1</v>
      </c>
      <c r="E59" s="33">
        <v>75</v>
      </c>
      <c r="F59" s="33">
        <v>519</v>
      </c>
      <c r="G59" s="33" t="s">
        <v>107</v>
      </c>
    </row>
    <row r="60" spans="1:7" ht="18" customHeight="1">
      <c r="A60" s="4" t="s">
        <v>1188</v>
      </c>
      <c r="B60" s="20">
        <v>40</v>
      </c>
      <c r="C60" s="35" t="s">
        <v>107</v>
      </c>
      <c r="D60" s="35">
        <v>1</v>
      </c>
      <c r="E60" s="33">
        <v>34</v>
      </c>
      <c r="F60" s="33">
        <v>5</v>
      </c>
      <c r="G60" s="33" t="s">
        <v>107</v>
      </c>
    </row>
    <row r="61" spans="1:7" ht="18" customHeight="1">
      <c r="A61" s="4" t="s">
        <v>1189</v>
      </c>
      <c r="B61" s="20">
        <v>18</v>
      </c>
      <c r="C61" s="35" t="s">
        <v>107</v>
      </c>
      <c r="D61" s="35" t="s">
        <v>107</v>
      </c>
      <c r="E61" s="33">
        <v>6</v>
      </c>
      <c r="F61" s="33">
        <v>12</v>
      </c>
      <c r="G61" s="33" t="s">
        <v>107</v>
      </c>
    </row>
    <row r="62" spans="1:7" ht="18" customHeight="1">
      <c r="A62" s="4" t="s">
        <v>1190</v>
      </c>
      <c r="B62" s="20">
        <v>8</v>
      </c>
      <c r="C62" s="35" t="s">
        <v>107</v>
      </c>
      <c r="D62" s="35">
        <v>1</v>
      </c>
      <c r="E62" s="33">
        <v>2</v>
      </c>
      <c r="F62" s="33">
        <v>5</v>
      </c>
      <c r="G62" s="33" t="s">
        <v>107</v>
      </c>
    </row>
    <row r="63" spans="1:7" ht="18" customHeight="1">
      <c r="A63" s="4" t="s">
        <v>1191</v>
      </c>
      <c r="B63" s="20">
        <v>396</v>
      </c>
      <c r="C63" s="35" t="s">
        <v>107</v>
      </c>
      <c r="D63" s="35">
        <v>6</v>
      </c>
      <c r="E63" s="33">
        <v>349</v>
      </c>
      <c r="F63" s="33">
        <v>40</v>
      </c>
      <c r="G63" s="33">
        <v>1</v>
      </c>
    </row>
    <row r="64" spans="1:7" ht="18" customHeight="1">
      <c r="A64" s="4" t="s">
        <v>1192</v>
      </c>
      <c r="B64" s="20">
        <v>803</v>
      </c>
      <c r="C64" s="35">
        <v>1</v>
      </c>
      <c r="D64" s="35">
        <v>9</v>
      </c>
      <c r="E64" s="33">
        <v>774</v>
      </c>
      <c r="F64" s="33">
        <v>17</v>
      </c>
      <c r="G64" s="33">
        <v>2</v>
      </c>
    </row>
    <row r="65" spans="1:7" ht="18" customHeight="1">
      <c r="A65" s="4" t="s">
        <v>1193</v>
      </c>
      <c r="B65" s="20">
        <v>15</v>
      </c>
      <c r="C65" s="35" t="s">
        <v>107</v>
      </c>
      <c r="D65" s="35">
        <v>1</v>
      </c>
      <c r="E65" s="33">
        <v>12</v>
      </c>
      <c r="F65" s="33">
        <v>1</v>
      </c>
      <c r="G65" s="33">
        <v>1</v>
      </c>
    </row>
    <row r="66" spans="1:7" ht="18" customHeight="1">
      <c r="A66" s="4" t="s">
        <v>495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8CF6-190F-4E7C-A9C0-692B3BD133D0}">
  <dimension ref="A1:D67"/>
  <sheetViews>
    <sheetView showGridLines="0" workbookViewId="0">
      <selection activeCell="A2" sqref="A2"/>
    </sheetView>
  </sheetViews>
  <sheetFormatPr baseColWidth="10" defaultRowHeight="18.600000000000001"/>
  <cols>
    <col min="1" max="1" width="101.77734375" style="4" customWidth="1"/>
    <col min="2" max="16384" width="11.5546875" style="3"/>
  </cols>
  <sheetData>
    <row r="1" spans="1:4" s="11" customFormat="1">
      <c r="A1" s="10" t="s">
        <v>1196</v>
      </c>
    </row>
    <row r="2" spans="1:4" s="11" customFormat="1">
      <c r="A2" s="10"/>
    </row>
    <row r="3" spans="1:4" s="11" customFormat="1" ht="40.049999999999997" customHeight="1">
      <c r="A3" s="10" t="s">
        <v>1127</v>
      </c>
      <c r="B3" s="11" t="s">
        <v>492</v>
      </c>
      <c r="C3" s="11" t="s">
        <v>493</v>
      </c>
      <c r="D3" s="11" t="s">
        <v>494</v>
      </c>
    </row>
    <row r="4" spans="1:4" s="11" customFormat="1">
      <c r="A4" s="10" t="s">
        <v>0</v>
      </c>
      <c r="B4" s="19">
        <v>30750</v>
      </c>
      <c r="C4" s="19">
        <v>17325</v>
      </c>
      <c r="D4" s="19">
        <v>13425</v>
      </c>
    </row>
    <row r="5" spans="1:4">
      <c r="A5" s="4" t="s">
        <v>1135</v>
      </c>
      <c r="B5" s="20">
        <v>124</v>
      </c>
      <c r="C5" s="20">
        <v>67</v>
      </c>
      <c r="D5" s="20">
        <v>57</v>
      </c>
    </row>
    <row r="6" spans="1:4">
      <c r="A6" s="4" t="s">
        <v>1136</v>
      </c>
      <c r="B6" s="20">
        <v>51</v>
      </c>
      <c r="C6" s="20">
        <v>40</v>
      </c>
      <c r="D6" s="20">
        <v>11</v>
      </c>
    </row>
    <row r="7" spans="1:4">
      <c r="A7" s="4" t="s">
        <v>1137</v>
      </c>
      <c r="B7" s="20">
        <v>181</v>
      </c>
      <c r="C7" s="20">
        <v>107</v>
      </c>
      <c r="D7" s="20">
        <v>74</v>
      </c>
    </row>
    <row r="8" spans="1:4">
      <c r="A8" s="4" t="s">
        <v>1138</v>
      </c>
      <c r="B8" s="20">
        <v>7</v>
      </c>
      <c r="C8" s="20">
        <v>6</v>
      </c>
      <c r="D8" s="20">
        <v>1</v>
      </c>
    </row>
    <row r="9" spans="1:4">
      <c r="A9" s="4" t="s">
        <v>1139</v>
      </c>
      <c r="B9" s="20">
        <v>5</v>
      </c>
      <c r="C9" s="20">
        <v>2</v>
      </c>
      <c r="D9" s="20">
        <v>3</v>
      </c>
    </row>
    <row r="10" spans="1:4">
      <c r="A10" s="4" t="s">
        <v>1140</v>
      </c>
      <c r="B10" s="20">
        <v>320</v>
      </c>
      <c r="C10" s="20">
        <v>228</v>
      </c>
      <c r="D10" s="20">
        <v>92</v>
      </c>
    </row>
    <row r="11" spans="1:4">
      <c r="A11" s="4" t="s">
        <v>1141</v>
      </c>
      <c r="B11" s="20">
        <v>27</v>
      </c>
      <c r="C11" s="20">
        <v>12</v>
      </c>
      <c r="D11" s="20">
        <v>15</v>
      </c>
    </row>
    <row r="12" spans="1:4">
      <c r="A12" s="4" t="s">
        <v>1142</v>
      </c>
      <c r="B12" s="20">
        <v>8</v>
      </c>
      <c r="C12" s="20">
        <v>3</v>
      </c>
      <c r="D12" s="20">
        <v>5</v>
      </c>
    </row>
    <row r="13" spans="1:4">
      <c r="A13" s="4" t="s">
        <v>1143</v>
      </c>
      <c r="B13" s="20">
        <v>151</v>
      </c>
      <c r="C13" s="20">
        <v>104</v>
      </c>
      <c r="D13" s="20">
        <v>47</v>
      </c>
    </row>
    <row r="14" spans="1:4">
      <c r="A14" s="4" t="s">
        <v>1144</v>
      </c>
      <c r="B14" s="20">
        <v>2315</v>
      </c>
      <c r="C14" s="20">
        <v>1263</v>
      </c>
      <c r="D14" s="20">
        <v>1052</v>
      </c>
    </row>
    <row r="15" spans="1:4">
      <c r="A15" s="4" t="s">
        <v>1145</v>
      </c>
      <c r="B15" s="20">
        <v>494</v>
      </c>
      <c r="C15" s="20">
        <v>323</v>
      </c>
      <c r="D15" s="20">
        <v>171</v>
      </c>
    </row>
    <row r="16" spans="1:4">
      <c r="A16" s="4" t="s">
        <v>1146</v>
      </c>
      <c r="B16" s="20">
        <v>739</v>
      </c>
      <c r="C16" s="20">
        <v>193</v>
      </c>
      <c r="D16" s="20">
        <v>546</v>
      </c>
    </row>
    <row r="17" spans="1:4">
      <c r="A17" s="4" t="s">
        <v>1147</v>
      </c>
      <c r="B17" s="20">
        <v>1146</v>
      </c>
      <c r="C17" s="20">
        <v>688</v>
      </c>
      <c r="D17" s="20">
        <v>458</v>
      </c>
    </row>
    <row r="18" spans="1:4">
      <c r="A18" s="4" t="s">
        <v>1148</v>
      </c>
      <c r="B18" s="20">
        <v>245</v>
      </c>
      <c r="C18" s="20">
        <v>134</v>
      </c>
      <c r="D18" s="20">
        <v>111</v>
      </c>
    </row>
    <row r="19" spans="1:4">
      <c r="A19" s="4" t="s">
        <v>1149</v>
      </c>
      <c r="B19" s="20">
        <v>304</v>
      </c>
      <c r="C19" s="20">
        <v>153</v>
      </c>
      <c r="D19" s="20">
        <v>151</v>
      </c>
    </row>
    <row r="20" spans="1:4">
      <c r="A20" s="4" t="s">
        <v>1150</v>
      </c>
      <c r="B20" s="20">
        <v>589</v>
      </c>
      <c r="C20" s="20">
        <v>317</v>
      </c>
      <c r="D20" s="20">
        <v>272</v>
      </c>
    </row>
    <row r="21" spans="1:4">
      <c r="A21" s="4" t="s">
        <v>1151</v>
      </c>
      <c r="B21" s="20">
        <v>1</v>
      </c>
      <c r="C21" s="20" t="s">
        <v>107</v>
      </c>
      <c r="D21" s="20">
        <v>1</v>
      </c>
    </row>
    <row r="22" spans="1:4">
      <c r="A22" s="4" t="s">
        <v>1152</v>
      </c>
      <c r="B22" s="20">
        <v>28</v>
      </c>
      <c r="C22" s="20">
        <v>8</v>
      </c>
      <c r="D22" s="20">
        <v>20</v>
      </c>
    </row>
    <row r="23" spans="1:4">
      <c r="A23" s="4" t="s">
        <v>1153</v>
      </c>
      <c r="B23" s="20">
        <v>359</v>
      </c>
      <c r="C23" s="20">
        <v>184</v>
      </c>
      <c r="D23" s="20">
        <v>175</v>
      </c>
    </row>
    <row r="24" spans="1:4">
      <c r="A24" s="4" t="s">
        <v>1154</v>
      </c>
      <c r="B24" s="20">
        <v>2737</v>
      </c>
      <c r="C24" s="20">
        <v>1362</v>
      </c>
      <c r="D24" s="20">
        <v>1375</v>
      </c>
    </row>
    <row r="25" spans="1:4">
      <c r="A25" s="4" t="s">
        <v>1155</v>
      </c>
      <c r="B25" s="20">
        <v>231</v>
      </c>
      <c r="C25" s="20">
        <v>122</v>
      </c>
      <c r="D25" s="20">
        <v>109</v>
      </c>
    </row>
    <row r="26" spans="1:4">
      <c r="A26" s="4" t="s">
        <v>1156</v>
      </c>
      <c r="B26" s="20">
        <v>169</v>
      </c>
      <c r="C26" s="20">
        <v>88</v>
      </c>
      <c r="D26" s="20">
        <v>81</v>
      </c>
    </row>
    <row r="27" spans="1:4">
      <c r="A27" s="4" t="s">
        <v>1157</v>
      </c>
      <c r="B27" s="20">
        <v>1091</v>
      </c>
      <c r="C27" s="20">
        <v>552</v>
      </c>
      <c r="D27" s="20">
        <v>539</v>
      </c>
    </row>
    <row r="28" spans="1:4">
      <c r="A28" s="4" t="s">
        <v>1158</v>
      </c>
      <c r="B28" s="20">
        <v>1069</v>
      </c>
      <c r="C28" s="20">
        <v>556</v>
      </c>
      <c r="D28" s="20">
        <v>513</v>
      </c>
    </row>
    <row r="29" spans="1:4">
      <c r="A29" s="4" t="s">
        <v>1159</v>
      </c>
      <c r="B29" s="20">
        <v>2</v>
      </c>
      <c r="C29" s="20">
        <v>1</v>
      </c>
      <c r="D29" s="20">
        <v>1</v>
      </c>
    </row>
    <row r="30" spans="1:4">
      <c r="A30" s="4" t="s">
        <v>1160</v>
      </c>
      <c r="B30" s="20">
        <v>5</v>
      </c>
      <c r="C30" s="20">
        <v>4</v>
      </c>
      <c r="D30" s="20">
        <v>1</v>
      </c>
    </row>
    <row r="31" spans="1:4">
      <c r="A31" s="4" t="s">
        <v>1161</v>
      </c>
      <c r="B31" s="20">
        <v>34</v>
      </c>
      <c r="C31" s="20">
        <v>11</v>
      </c>
      <c r="D31" s="20">
        <v>23</v>
      </c>
    </row>
    <row r="32" spans="1:4">
      <c r="A32" s="4" t="s">
        <v>1162</v>
      </c>
      <c r="B32" s="20">
        <v>2271</v>
      </c>
      <c r="C32" s="20">
        <v>1095</v>
      </c>
      <c r="D32" s="20">
        <v>1176</v>
      </c>
    </row>
    <row r="33" spans="1:4">
      <c r="A33" s="4" t="s">
        <v>1163</v>
      </c>
      <c r="B33" s="20">
        <v>3272</v>
      </c>
      <c r="C33" s="20">
        <v>1954</v>
      </c>
      <c r="D33" s="20">
        <v>1318</v>
      </c>
    </row>
    <row r="34" spans="1:4">
      <c r="A34" s="4" t="s">
        <v>1164</v>
      </c>
      <c r="B34" s="20">
        <v>1025</v>
      </c>
      <c r="C34" s="20">
        <v>511</v>
      </c>
      <c r="D34" s="20">
        <v>514</v>
      </c>
    </row>
    <row r="35" spans="1:4">
      <c r="A35" s="4" t="s">
        <v>1165</v>
      </c>
      <c r="B35" s="20">
        <v>1847</v>
      </c>
      <c r="C35" s="20">
        <v>935</v>
      </c>
      <c r="D35" s="20">
        <v>912</v>
      </c>
    </row>
    <row r="36" spans="1:4">
      <c r="A36" s="4" t="s">
        <v>1166</v>
      </c>
      <c r="B36" s="20">
        <v>5</v>
      </c>
      <c r="C36" s="20">
        <v>3</v>
      </c>
      <c r="D36" s="20">
        <v>2</v>
      </c>
    </row>
    <row r="37" spans="1:4">
      <c r="A37" s="4" t="s">
        <v>1194</v>
      </c>
      <c r="B37" s="20">
        <v>2137</v>
      </c>
      <c r="C37" s="20">
        <v>1152</v>
      </c>
      <c r="D37" s="20">
        <v>985</v>
      </c>
    </row>
    <row r="38" spans="1:4">
      <c r="A38" s="4" t="s">
        <v>1167</v>
      </c>
      <c r="B38" s="20">
        <v>116</v>
      </c>
      <c r="C38" s="20">
        <v>65</v>
      </c>
      <c r="D38" s="20">
        <v>51</v>
      </c>
    </row>
    <row r="39" spans="1:4">
      <c r="A39" s="4" t="s">
        <v>1168</v>
      </c>
      <c r="B39" s="20">
        <v>4</v>
      </c>
      <c r="C39" s="20">
        <v>2</v>
      </c>
      <c r="D39" s="20">
        <v>2</v>
      </c>
    </row>
    <row r="40" spans="1:4">
      <c r="A40" s="4" t="s">
        <v>1169</v>
      </c>
      <c r="B40" s="20">
        <v>203</v>
      </c>
      <c r="C40" s="20">
        <v>131</v>
      </c>
      <c r="D40" s="20">
        <v>72</v>
      </c>
    </row>
    <row r="41" spans="1:4">
      <c r="A41" s="4" t="s">
        <v>1170</v>
      </c>
      <c r="B41" s="20">
        <v>1355</v>
      </c>
      <c r="C41" s="20">
        <v>794</v>
      </c>
      <c r="D41" s="20">
        <v>561</v>
      </c>
    </row>
    <row r="42" spans="1:4">
      <c r="A42" s="4" t="s">
        <v>1171</v>
      </c>
      <c r="B42" s="20">
        <v>98</v>
      </c>
      <c r="C42" s="20">
        <v>56</v>
      </c>
      <c r="D42" s="20">
        <v>42</v>
      </c>
    </row>
    <row r="43" spans="1:4">
      <c r="A43" s="4" t="s">
        <v>1172</v>
      </c>
      <c r="B43" s="20">
        <v>1045</v>
      </c>
      <c r="C43" s="20">
        <v>604</v>
      </c>
      <c r="D43" s="20">
        <v>441</v>
      </c>
    </row>
    <row r="44" spans="1:4">
      <c r="A44" s="4" t="s">
        <v>1173</v>
      </c>
      <c r="B44" s="20">
        <v>55</v>
      </c>
      <c r="C44" s="20">
        <v>55</v>
      </c>
      <c r="D44" s="20" t="s">
        <v>107</v>
      </c>
    </row>
    <row r="45" spans="1:4">
      <c r="A45" s="4" t="s">
        <v>1174</v>
      </c>
      <c r="B45" s="20">
        <v>10</v>
      </c>
      <c r="C45" s="20" t="s">
        <v>107</v>
      </c>
      <c r="D45" s="20">
        <v>10</v>
      </c>
    </row>
    <row r="46" spans="1:4">
      <c r="A46" s="4" t="s">
        <v>1195</v>
      </c>
      <c r="B46" s="20">
        <v>2</v>
      </c>
      <c r="C46" s="20" t="s">
        <v>107</v>
      </c>
      <c r="D46" s="20">
        <v>2</v>
      </c>
    </row>
    <row r="47" spans="1:4">
      <c r="A47" s="4" t="s">
        <v>1175</v>
      </c>
      <c r="B47" s="20">
        <v>3</v>
      </c>
      <c r="C47" s="20" t="s">
        <v>107</v>
      </c>
      <c r="D47" s="20">
        <v>3</v>
      </c>
    </row>
    <row r="48" spans="1:4">
      <c r="A48" s="4" t="s">
        <v>1176</v>
      </c>
      <c r="B48" s="20">
        <v>3</v>
      </c>
      <c r="C48" s="20" t="s">
        <v>107</v>
      </c>
      <c r="D48" s="20">
        <v>3</v>
      </c>
    </row>
    <row r="49" spans="1:4">
      <c r="A49" s="4" t="s">
        <v>1177</v>
      </c>
      <c r="B49" s="20">
        <v>166</v>
      </c>
      <c r="C49" s="20">
        <v>75</v>
      </c>
      <c r="D49" s="20">
        <v>91</v>
      </c>
    </row>
    <row r="50" spans="1:4">
      <c r="A50" s="4" t="s">
        <v>1178</v>
      </c>
      <c r="B50" s="20">
        <v>416</v>
      </c>
      <c r="C50" s="20">
        <v>158</v>
      </c>
      <c r="D50" s="20">
        <v>258</v>
      </c>
    </row>
    <row r="51" spans="1:4">
      <c r="A51" s="4" t="s">
        <v>1179</v>
      </c>
      <c r="B51" s="20">
        <v>250</v>
      </c>
      <c r="C51" s="20">
        <v>142</v>
      </c>
      <c r="D51" s="20">
        <v>108</v>
      </c>
    </row>
    <row r="52" spans="1:4">
      <c r="A52" s="4" t="s">
        <v>1180</v>
      </c>
      <c r="B52" s="20">
        <v>177</v>
      </c>
      <c r="C52" s="20">
        <v>95</v>
      </c>
      <c r="D52" s="20">
        <v>82</v>
      </c>
    </row>
    <row r="53" spans="1:4">
      <c r="A53" s="4" t="s">
        <v>1181</v>
      </c>
      <c r="B53" s="20">
        <v>537</v>
      </c>
      <c r="C53" s="20">
        <v>400</v>
      </c>
      <c r="D53" s="20">
        <v>137</v>
      </c>
    </row>
    <row r="54" spans="1:4">
      <c r="A54" s="4" t="s">
        <v>1182</v>
      </c>
      <c r="B54" s="20">
        <v>951</v>
      </c>
      <c r="C54" s="20">
        <v>804</v>
      </c>
      <c r="D54" s="20">
        <v>147</v>
      </c>
    </row>
    <row r="55" spans="1:4">
      <c r="A55" s="4" t="s">
        <v>1183</v>
      </c>
      <c r="B55" s="20">
        <v>100</v>
      </c>
      <c r="C55" s="20">
        <v>82</v>
      </c>
      <c r="D55" s="20">
        <v>18</v>
      </c>
    </row>
    <row r="56" spans="1:4">
      <c r="A56" s="4" t="s">
        <v>1184</v>
      </c>
      <c r="B56" s="20">
        <v>69</v>
      </c>
      <c r="C56" s="20">
        <v>34</v>
      </c>
      <c r="D56" s="20">
        <v>35</v>
      </c>
    </row>
    <row r="57" spans="1:4">
      <c r="A57" s="4" t="s">
        <v>1185</v>
      </c>
      <c r="B57" s="20">
        <v>145</v>
      </c>
      <c r="C57" s="20">
        <v>105</v>
      </c>
      <c r="D57" s="20">
        <v>40</v>
      </c>
    </row>
    <row r="58" spans="1:4">
      <c r="A58" s="4" t="s">
        <v>1186</v>
      </c>
      <c r="B58" s="20">
        <v>180</v>
      </c>
      <c r="C58" s="20">
        <v>158</v>
      </c>
      <c r="D58" s="20">
        <v>22</v>
      </c>
    </row>
    <row r="59" spans="1:4">
      <c r="A59" s="4" t="s">
        <v>1187</v>
      </c>
      <c r="B59" s="20">
        <v>596</v>
      </c>
      <c r="C59" s="20">
        <v>281</v>
      </c>
      <c r="D59" s="20">
        <v>315</v>
      </c>
    </row>
    <row r="60" spans="1:4">
      <c r="A60" s="4" t="s">
        <v>1188</v>
      </c>
      <c r="B60" s="20">
        <v>40</v>
      </c>
      <c r="C60" s="20">
        <v>35</v>
      </c>
      <c r="D60" s="20">
        <v>5</v>
      </c>
    </row>
    <row r="61" spans="1:4">
      <c r="A61" s="4" t="s">
        <v>1189</v>
      </c>
      <c r="B61" s="20">
        <v>18</v>
      </c>
      <c r="C61" s="20">
        <v>8</v>
      </c>
      <c r="D61" s="20">
        <v>10</v>
      </c>
    </row>
    <row r="62" spans="1:4">
      <c r="A62" s="4" t="s">
        <v>1190</v>
      </c>
      <c r="B62" s="20">
        <v>8</v>
      </c>
      <c r="C62" s="20">
        <v>3</v>
      </c>
      <c r="D62" s="20">
        <v>5</v>
      </c>
    </row>
    <row r="63" spans="1:4">
      <c r="A63" s="4" t="s">
        <v>1191</v>
      </c>
      <c r="B63" s="20">
        <v>396</v>
      </c>
      <c r="C63" s="20">
        <v>324</v>
      </c>
      <c r="D63" s="20">
        <v>72</v>
      </c>
    </row>
    <row r="64" spans="1:4">
      <c r="A64" s="4" t="s">
        <v>1192</v>
      </c>
      <c r="B64" s="20">
        <v>803</v>
      </c>
      <c r="C64" s="20">
        <v>726</v>
      </c>
      <c r="D64" s="20">
        <v>77</v>
      </c>
    </row>
    <row r="65" spans="1:4">
      <c r="A65" s="4" t="s">
        <v>1193</v>
      </c>
      <c r="B65" s="20">
        <v>15</v>
      </c>
      <c r="C65" s="20">
        <v>10</v>
      </c>
      <c r="D65" s="20">
        <v>5</v>
      </c>
    </row>
    <row r="66" spans="1:4">
      <c r="A66" s="4" t="s">
        <v>495</v>
      </c>
    </row>
    <row r="67" spans="1:4">
      <c r="A67" s="4" t="s">
        <v>1120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30F8E-27FD-48B4-810A-B7A8BC3BEB4D}">
  <dimension ref="A1:G22"/>
  <sheetViews>
    <sheetView showGridLines="0" workbookViewId="0">
      <selection activeCell="A2" sqref="A2"/>
    </sheetView>
  </sheetViews>
  <sheetFormatPr baseColWidth="10" defaultRowHeight="18" customHeight="1"/>
  <cols>
    <col min="1" max="1" width="99.77734375" style="4" customWidth="1"/>
    <col min="2" max="2" width="11.5546875" style="3"/>
    <col min="3" max="3" width="15.109375" style="3" customWidth="1"/>
    <col min="4" max="6" width="14.21875" style="3" customWidth="1"/>
    <col min="7" max="7" width="12" style="3" customWidth="1"/>
    <col min="8" max="16384" width="11.5546875" style="3"/>
  </cols>
  <sheetData>
    <row r="1" spans="1:7" s="11" customFormat="1" ht="18" customHeight="1">
      <c r="A1" s="10" t="s">
        <v>1215</v>
      </c>
    </row>
    <row r="2" spans="1:7" s="11" customFormat="1" ht="18" customHeight="1">
      <c r="A2" s="10"/>
    </row>
    <row r="3" spans="1:7" s="11" customFormat="1" ht="48" customHeight="1">
      <c r="A3" s="10" t="s">
        <v>1197</v>
      </c>
      <c r="B3" s="11" t="s">
        <v>492</v>
      </c>
      <c r="C3" s="31" t="s">
        <v>1128</v>
      </c>
      <c r="D3" s="31" t="s">
        <v>1129</v>
      </c>
      <c r="E3" s="31" t="s">
        <v>1130</v>
      </c>
      <c r="F3" s="31" t="s">
        <v>1131</v>
      </c>
      <c r="G3" s="31" t="s">
        <v>1132</v>
      </c>
    </row>
    <row r="4" spans="1:7" s="11" customFormat="1" ht="18" customHeight="1">
      <c r="A4" s="10" t="s">
        <v>0</v>
      </c>
      <c r="B4" s="19">
        <v>30750</v>
      </c>
      <c r="C4" s="34">
        <v>383</v>
      </c>
      <c r="D4" s="34">
        <v>224</v>
      </c>
      <c r="E4" s="32">
        <v>9325</v>
      </c>
      <c r="F4" s="32">
        <v>20780</v>
      </c>
      <c r="G4" s="32">
        <v>38</v>
      </c>
    </row>
    <row r="5" spans="1:7" ht="18" customHeight="1">
      <c r="A5" s="4" t="s">
        <v>1198</v>
      </c>
      <c r="B5" s="20">
        <v>735</v>
      </c>
      <c r="C5" s="35">
        <v>12</v>
      </c>
      <c r="D5" s="35">
        <v>12</v>
      </c>
      <c r="E5" s="33">
        <v>340</v>
      </c>
      <c r="F5" s="33">
        <v>370</v>
      </c>
      <c r="G5" s="33">
        <v>1</v>
      </c>
    </row>
    <row r="6" spans="1:7" ht="18" customHeight="1">
      <c r="A6" s="4" t="s">
        <v>1199</v>
      </c>
      <c r="B6" s="20">
        <v>6371</v>
      </c>
      <c r="C6" s="35">
        <v>1</v>
      </c>
      <c r="D6" s="35">
        <v>30</v>
      </c>
      <c r="E6" s="33">
        <v>2042</v>
      </c>
      <c r="F6" s="33">
        <v>4296</v>
      </c>
      <c r="G6" s="33">
        <v>2</v>
      </c>
    </row>
    <row r="7" spans="1:7" ht="18" customHeight="1">
      <c r="A7" s="4" t="s">
        <v>1200</v>
      </c>
      <c r="B7" s="20">
        <v>2968</v>
      </c>
      <c r="C7" s="35">
        <v>4</v>
      </c>
      <c r="D7" s="35">
        <v>9</v>
      </c>
      <c r="E7" s="33">
        <v>764</v>
      </c>
      <c r="F7" s="33">
        <v>2189</v>
      </c>
      <c r="G7" s="33">
        <v>2</v>
      </c>
    </row>
    <row r="8" spans="1:7" ht="18" customHeight="1">
      <c r="A8" s="4" t="s">
        <v>1201</v>
      </c>
      <c r="B8" s="20">
        <v>169</v>
      </c>
      <c r="C8" s="35">
        <v>1</v>
      </c>
      <c r="D8" s="35">
        <v>6</v>
      </c>
      <c r="E8" s="33">
        <v>61</v>
      </c>
      <c r="F8" s="33">
        <v>100</v>
      </c>
      <c r="G8" s="33">
        <v>1</v>
      </c>
    </row>
    <row r="9" spans="1:7" ht="18" customHeight="1">
      <c r="A9" s="4" t="s">
        <v>1202</v>
      </c>
      <c r="B9" s="20">
        <v>1091</v>
      </c>
      <c r="C9" s="35" t="s">
        <v>107</v>
      </c>
      <c r="D9" s="35" t="s">
        <v>107</v>
      </c>
      <c r="E9" s="33">
        <v>154</v>
      </c>
      <c r="F9" s="33">
        <v>936</v>
      </c>
      <c r="G9" s="33">
        <v>1</v>
      </c>
    </row>
    <row r="10" spans="1:7" ht="18" customHeight="1">
      <c r="A10" s="4" t="s">
        <v>1203</v>
      </c>
      <c r="B10" s="20">
        <v>1064</v>
      </c>
      <c r="C10" s="35">
        <v>5</v>
      </c>
      <c r="D10" s="35">
        <v>34</v>
      </c>
      <c r="E10" s="33">
        <v>288</v>
      </c>
      <c r="F10" s="33">
        <v>736</v>
      </c>
      <c r="G10" s="33">
        <v>1</v>
      </c>
    </row>
    <row r="11" spans="1:7" ht="18" customHeight="1">
      <c r="A11" s="4" t="s">
        <v>1204</v>
      </c>
      <c r="B11" s="20">
        <v>8449</v>
      </c>
      <c r="C11" s="35">
        <v>2</v>
      </c>
      <c r="D11" s="35">
        <v>6</v>
      </c>
      <c r="E11" s="33">
        <v>1480</v>
      </c>
      <c r="F11" s="33">
        <v>6953</v>
      </c>
      <c r="G11" s="33">
        <v>8</v>
      </c>
    </row>
    <row r="12" spans="1:7" ht="18" customHeight="1">
      <c r="A12" s="4" t="s">
        <v>1205</v>
      </c>
      <c r="B12" s="20">
        <v>2258</v>
      </c>
      <c r="C12" s="35">
        <v>21</v>
      </c>
      <c r="D12" s="35">
        <v>23</v>
      </c>
      <c r="E12" s="33">
        <v>375</v>
      </c>
      <c r="F12" s="33">
        <v>1836</v>
      </c>
      <c r="G12" s="33">
        <v>3</v>
      </c>
    </row>
    <row r="13" spans="1:7" ht="18" customHeight="1">
      <c r="A13" s="4" t="s">
        <v>1206</v>
      </c>
      <c r="B13" s="20">
        <v>1660</v>
      </c>
      <c r="C13" s="35">
        <v>5</v>
      </c>
      <c r="D13" s="35">
        <v>4</v>
      </c>
      <c r="E13" s="33">
        <v>631</v>
      </c>
      <c r="F13" s="33">
        <v>1019</v>
      </c>
      <c r="G13" s="33">
        <v>1</v>
      </c>
    </row>
    <row r="14" spans="1:7" ht="18" customHeight="1">
      <c r="A14" s="4" t="s">
        <v>1207</v>
      </c>
      <c r="B14" s="20">
        <v>1110</v>
      </c>
      <c r="C14" s="35">
        <v>1</v>
      </c>
      <c r="D14" s="35" t="s">
        <v>107</v>
      </c>
      <c r="E14" s="33">
        <v>281</v>
      </c>
      <c r="F14" s="33">
        <v>825</v>
      </c>
      <c r="G14" s="33">
        <v>3</v>
      </c>
    </row>
    <row r="15" spans="1:7" ht="18" customHeight="1">
      <c r="A15" s="4" t="s">
        <v>1208</v>
      </c>
      <c r="B15" s="20">
        <v>8</v>
      </c>
      <c r="C15" s="35" t="s">
        <v>107</v>
      </c>
      <c r="D15" s="35" t="s">
        <v>107</v>
      </c>
      <c r="E15" s="33">
        <v>8</v>
      </c>
      <c r="F15" s="33" t="s">
        <v>107</v>
      </c>
      <c r="G15" s="33" t="s">
        <v>107</v>
      </c>
    </row>
    <row r="16" spans="1:7" ht="18" customHeight="1">
      <c r="A16" s="4" t="s">
        <v>1209</v>
      </c>
      <c r="B16" s="20">
        <v>166</v>
      </c>
      <c r="C16" s="35" t="s">
        <v>107</v>
      </c>
      <c r="D16" s="35">
        <v>2</v>
      </c>
      <c r="E16" s="33">
        <v>43</v>
      </c>
      <c r="F16" s="33">
        <v>121</v>
      </c>
      <c r="G16" s="33" t="s">
        <v>107</v>
      </c>
    </row>
    <row r="17" spans="1:7" ht="18" customHeight="1">
      <c r="A17" s="4" t="s">
        <v>1210</v>
      </c>
      <c r="B17" s="20">
        <v>416</v>
      </c>
      <c r="C17" s="35" t="s">
        <v>107</v>
      </c>
      <c r="D17" s="35" t="s">
        <v>107</v>
      </c>
      <c r="E17" s="33">
        <v>96</v>
      </c>
      <c r="F17" s="33">
        <v>320</v>
      </c>
      <c r="G17" s="33" t="s">
        <v>107</v>
      </c>
    </row>
    <row r="18" spans="1:7" ht="18" customHeight="1">
      <c r="A18" s="4" t="s">
        <v>1211</v>
      </c>
      <c r="B18" s="20">
        <v>250</v>
      </c>
      <c r="C18" s="35">
        <v>144</v>
      </c>
      <c r="D18" s="35">
        <v>28</v>
      </c>
      <c r="E18" s="33">
        <v>67</v>
      </c>
      <c r="F18" s="33">
        <v>11</v>
      </c>
      <c r="G18" s="33" t="s">
        <v>107</v>
      </c>
    </row>
    <row r="19" spans="1:7" ht="18" customHeight="1">
      <c r="A19" s="4" t="s">
        <v>1212</v>
      </c>
      <c r="B19" s="20">
        <v>177</v>
      </c>
      <c r="C19" s="35">
        <v>177</v>
      </c>
      <c r="D19" s="35" t="s">
        <v>107</v>
      </c>
      <c r="E19" s="33" t="s">
        <v>107</v>
      </c>
      <c r="F19" s="33" t="s">
        <v>107</v>
      </c>
      <c r="G19" s="33" t="s">
        <v>107</v>
      </c>
    </row>
    <row r="20" spans="1:7" ht="18" customHeight="1">
      <c r="A20" s="4" t="s">
        <v>1213</v>
      </c>
      <c r="B20" s="20">
        <v>537</v>
      </c>
      <c r="C20" s="35">
        <v>5</v>
      </c>
      <c r="D20" s="35">
        <v>15</v>
      </c>
      <c r="E20" s="33">
        <v>309</v>
      </c>
      <c r="F20" s="33">
        <v>203</v>
      </c>
      <c r="G20" s="33">
        <v>5</v>
      </c>
    </row>
    <row r="21" spans="1:7" ht="18" customHeight="1">
      <c r="A21" s="4" t="s">
        <v>1214</v>
      </c>
      <c r="B21" s="20">
        <v>3321</v>
      </c>
      <c r="C21" s="35">
        <v>5</v>
      </c>
      <c r="D21" s="35">
        <v>55</v>
      </c>
      <c r="E21" s="33">
        <v>2386</v>
      </c>
      <c r="F21" s="33">
        <v>865</v>
      </c>
      <c r="G21" s="33">
        <v>10</v>
      </c>
    </row>
    <row r="22" spans="1:7" ht="18" customHeight="1">
      <c r="A22" s="4" t="s">
        <v>495</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C0A9-D2EA-469E-8B87-8258D1BF6F94}">
  <dimension ref="A1:D23"/>
  <sheetViews>
    <sheetView showGridLines="0" workbookViewId="0">
      <selection activeCell="A2" sqref="A2"/>
    </sheetView>
  </sheetViews>
  <sheetFormatPr baseColWidth="10" defaultRowHeight="18" customHeight="1"/>
  <cols>
    <col min="1" max="1" width="100.109375" style="4" customWidth="1"/>
    <col min="2" max="16384" width="11.5546875" style="3"/>
  </cols>
  <sheetData>
    <row r="1" spans="1:4" s="11" customFormat="1" ht="18" customHeight="1">
      <c r="A1" s="10" t="s">
        <v>1216</v>
      </c>
    </row>
    <row r="2" spans="1:4" s="11" customFormat="1" ht="18" customHeight="1">
      <c r="A2" s="10"/>
    </row>
    <row r="3" spans="1:4" s="11" customFormat="1" ht="40.049999999999997" customHeight="1">
      <c r="A3" s="10" t="s">
        <v>1197</v>
      </c>
      <c r="B3" s="11" t="s">
        <v>492</v>
      </c>
      <c r="C3" s="11" t="s">
        <v>493</v>
      </c>
      <c r="D3" s="11" t="s">
        <v>494</v>
      </c>
    </row>
    <row r="4" spans="1:4" s="11" customFormat="1" ht="18" customHeight="1">
      <c r="A4" s="10" t="s">
        <v>0</v>
      </c>
      <c r="B4" s="19">
        <v>30750</v>
      </c>
      <c r="C4" s="19">
        <v>17325</v>
      </c>
      <c r="D4" s="19">
        <v>13425</v>
      </c>
    </row>
    <row r="5" spans="1:4" ht="18" customHeight="1">
      <c r="A5" s="4" t="s">
        <v>1198</v>
      </c>
      <c r="B5" s="20">
        <v>735</v>
      </c>
      <c r="C5" s="20">
        <v>471</v>
      </c>
      <c r="D5" s="20">
        <v>264</v>
      </c>
    </row>
    <row r="6" spans="1:4" ht="18" customHeight="1">
      <c r="A6" s="4" t="s">
        <v>1199</v>
      </c>
      <c r="B6" s="20">
        <v>6371</v>
      </c>
      <c r="C6" s="20">
        <v>3367</v>
      </c>
      <c r="D6" s="20">
        <v>3004</v>
      </c>
    </row>
    <row r="7" spans="1:4" ht="18" customHeight="1">
      <c r="A7" s="4" t="s">
        <v>1200</v>
      </c>
      <c r="B7" s="20">
        <v>2968</v>
      </c>
      <c r="C7" s="20">
        <v>1484</v>
      </c>
      <c r="D7" s="20">
        <v>1484</v>
      </c>
    </row>
    <row r="8" spans="1:4" ht="18" customHeight="1">
      <c r="A8" s="4" t="s">
        <v>1201</v>
      </c>
      <c r="B8" s="20">
        <v>169</v>
      </c>
      <c r="C8" s="20">
        <v>88</v>
      </c>
      <c r="D8" s="20">
        <v>81</v>
      </c>
    </row>
    <row r="9" spans="1:4" ht="18" customHeight="1">
      <c r="A9" s="4" t="s">
        <v>1202</v>
      </c>
      <c r="B9" s="20">
        <v>1091</v>
      </c>
      <c r="C9" s="20">
        <v>552</v>
      </c>
      <c r="D9" s="20">
        <v>539</v>
      </c>
    </row>
    <row r="10" spans="1:4" ht="18" customHeight="1">
      <c r="A10" s="4" t="s">
        <v>1203</v>
      </c>
      <c r="B10" s="20">
        <v>1064</v>
      </c>
      <c r="C10" s="20">
        <v>555</v>
      </c>
      <c r="D10" s="20">
        <v>509</v>
      </c>
    </row>
    <row r="11" spans="1:4" ht="18" customHeight="1">
      <c r="A11" s="4" t="s">
        <v>1204</v>
      </c>
      <c r="B11" s="20">
        <v>8449</v>
      </c>
      <c r="C11" s="20">
        <v>4506</v>
      </c>
      <c r="D11" s="20">
        <v>3943</v>
      </c>
    </row>
    <row r="12" spans="1:4" ht="18" customHeight="1">
      <c r="A12" s="4" t="s">
        <v>1205</v>
      </c>
      <c r="B12" s="20">
        <v>2258</v>
      </c>
      <c r="C12" s="20">
        <v>1220</v>
      </c>
      <c r="D12" s="20">
        <v>1038</v>
      </c>
    </row>
    <row r="13" spans="1:4" ht="18" customHeight="1">
      <c r="A13" s="4" t="s">
        <v>1206</v>
      </c>
      <c r="B13" s="20">
        <v>1660</v>
      </c>
      <c r="C13" s="20">
        <v>983</v>
      </c>
      <c r="D13" s="20">
        <v>677</v>
      </c>
    </row>
    <row r="14" spans="1:4" ht="18" customHeight="1">
      <c r="A14" s="4" t="s">
        <v>1207</v>
      </c>
      <c r="B14" s="20">
        <v>1110</v>
      </c>
      <c r="C14" s="20">
        <v>659</v>
      </c>
      <c r="D14" s="20">
        <v>451</v>
      </c>
    </row>
    <row r="15" spans="1:4" ht="18" customHeight="1">
      <c r="A15" s="4" t="s">
        <v>1208</v>
      </c>
      <c r="B15" s="20">
        <v>8</v>
      </c>
      <c r="C15" s="20" t="s">
        <v>107</v>
      </c>
      <c r="D15" s="20">
        <v>8</v>
      </c>
    </row>
    <row r="16" spans="1:4" ht="18" customHeight="1">
      <c r="A16" s="4" t="s">
        <v>1209</v>
      </c>
      <c r="B16" s="20">
        <v>166</v>
      </c>
      <c r="C16" s="20">
        <v>75</v>
      </c>
      <c r="D16" s="20">
        <v>91</v>
      </c>
    </row>
    <row r="17" spans="1:4" ht="18" customHeight="1">
      <c r="A17" s="4" t="s">
        <v>1210</v>
      </c>
      <c r="B17" s="20">
        <v>416</v>
      </c>
      <c r="C17" s="20">
        <v>158</v>
      </c>
      <c r="D17" s="20">
        <v>258</v>
      </c>
    </row>
    <row r="18" spans="1:4" ht="18" customHeight="1">
      <c r="A18" s="4" t="s">
        <v>1211</v>
      </c>
      <c r="B18" s="20">
        <v>250</v>
      </c>
      <c r="C18" s="20">
        <v>142</v>
      </c>
      <c r="D18" s="20">
        <v>108</v>
      </c>
    </row>
    <row r="19" spans="1:4" ht="18" customHeight="1">
      <c r="A19" s="4" t="s">
        <v>1212</v>
      </c>
      <c r="B19" s="20">
        <v>177</v>
      </c>
      <c r="C19" s="20">
        <v>95</v>
      </c>
      <c r="D19" s="20">
        <v>82</v>
      </c>
    </row>
    <row r="20" spans="1:4" ht="18" customHeight="1">
      <c r="A20" s="4" t="s">
        <v>1213</v>
      </c>
      <c r="B20" s="20">
        <v>537</v>
      </c>
      <c r="C20" s="20">
        <v>400</v>
      </c>
      <c r="D20" s="20">
        <v>137</v>
      </c>
    </row>
    <row r="21" spans="1:4" ht="18" customHeight="1">
      <c r="A21" s="4" t="s">
        <v>1214</v>
      </c>
      <c r="B21" s="20">
        <v>3321</v>
      </c>
      <c r="C21" s="20">
        <v>2570</v>
      </c>
      <c r="D21" s="20">
        <v>751</v>
      </c>
    </row>
    <row r="22" spans="1:4" ht="18" customHeight="1">
      <c r="A22" s="4" t="s">
        <v>495</v>
      </c>
    </row>
    <row r="23" spans="1:4" ht="18" customHeight="1">
      <c r="A23" s="4" t="s">
        <v>1120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7B27-0507-4455-835F-ADA5A813EEB4}">
  <dimension ref="A1:D36"/>
  <sheetViews>
    <sheetView showGridLines="0" workbookViewId="0">
      <selection activeCell="A2" sqref="A2"/>
    </sheetView>
  </sheetViews>
  <sheetFormatPr baseColWidth="10" defaultRowHeight="18.600000000000001"/>
  <cols>
    <col min="1" max="1" width="99.33203125" style="4" customWidth="1"/>
    <col min="2" max="16384" width="11.5546875" style="3"/>
  </cols>
  <sheetData>
    <row r="1" spans="1:4">
      <c r="A1" s="10" t="s">
        <v>1217</v>
      </c>
    </row>
    <row r="3" spans="1:4" ht="40.049999999999997" customHeight="1">
      <c r="A3" s="10" t="s">
        <v>496</v>
      </c>
      <c r="B3" s="11" t="s">
        <v>492</v>
      </c>
      <c r="C3" s="11" t="s">
        <v>493</v>
      </c>
      <c r="D3" s="11" t="s">
        <v>494</v>
      </c>
    </row>
    <row r="4" spans="1:4">
      <c r="A4" s="10" t="s">
        <v>0</v>
      </c>
      <c r="B4" s="19">
        <v>2122</v>
      </c>
      <c r="C4" s="19">
        <v>1520</v>
      </c>
      <c r="D4" s="19">
        <v>602</v>
      </c>
    </row>
    <row r="5" spans="1:4">
      <c r="A5" s="4" t="s">
        <v>1218</v>
      </c>
      <c r="B5" s="20">
        <v>577</v>
      </c>
      <c r="C5" s="20">
        <v>267</v>
      </c>
      <c r="D5" s="20">
        <v>310</v>
      </c>
    </row>
    <row r="6" spans="1:4">
      <c r="A6" s="4" t="s">
        <v>1219</v>
      </c>
      <c r="B6" s="20">
        <v>488</v>
      </c>
      <c r="C6" s="20">
        <v>429</v>
      </c>
      <c r="D6" s="20">
        <v>59</v>
      </c>
    </row>
    <row r="7" spans="1:4">
      <c r="A7" s="4" t="s">
        <v>1220</v>
      </c>
      <c r="B7" s="20">
        <v>186</v>
      </c>
      <c r="C7" s="20">
        <v>151</v>
      </c>
      <c r="D7" s="20">
        <v>35</v>
      </c>
    </row>
    <row r="8" spans="1:4">
      <c r="A8" s="4" t="s">
        <v>1221</v>
      </c>
      <c r="B8" s="20">
        <v>109</v>
      </c>
      <c r="C8" s="20">
        <v>99</v>
      </c>
      <c r="D8" s="20">
        <v>10</v>
      </c>
    </row>
    <row r="9" spans="1:4">
      <c r="A9" s="4" t="s">
        <v>1222</v>
      </c>
      <c r="B9" s="20">
        <v>102</v>
      </c>
      <c r="C9" s="20">
        <v>77</v>
      </c>
      <c r="D9" s="20">
        <v>25</v>
      </c>
    </row>
    <row r="10" spans="1:4">
      <c r="A10" s="4" t="s">
        <v>1223</v>
      </c>
      <c r="B10" s="20">
        <v>74</v>
      </c>
      <c r="C10" s="20">
        <v>48</v>
      </c>
      <c r="D10" s="20">
        <v>26</v>
      </c>
    </row>
    <row r="11" spans="1:4">
      <c r="A11" s="4" t="s">
        <v>1224</v>
      </c>
      <c r="B11" s="20">
        <v>69</v>
      </c>
      <c r="C11" s="20">
        <v>55</v>
      </c>
      <c r="D11" s="20">
        <v>14</v>
      </c>
    </row>
    <row r="12" spans="1:4" ht="40.049999999999997" customHeight="1">
      <c r="A12" s="22" t="s">
        <v>1247</v>
      </c>
      <c r="B12" s="20">
        <v>66</v>
      </c>
      <c r="C12" s="20">
        <v>32</v>
      </c>
      <c r="D12" s="20">
        <v>34</v>
      </c>
    </row>
    <row r="13" spans="1:4">
      <c r="A13" s="4" t="s">
        <v>1225</v>
      </c>
      <c r="B13" s="20">
        <v>65</v>
      </c>
      <c r="C13" s="20">
        <v>53</v>
      </c>
      <c r="D13" s="20">
        <v>12</v>
      </c>
    </row>
    <row r="14" spans="1:4">
      <c r="A14" s="4" t="s">
        <v>1226</v>
      </c>
      <c r="B14" s="20">
        <v>49</v>
      </c>
      <c r="C14" s="20">
        <v>46</v>
      </c>
      <c r="D14" s="20">
        <v>3</v>
      </c>
    </row>
    <row r="15" spans="1:4">
      <c r="A15" s="4" t="s">
        <v>1227</v>
      </c>
      <c r="B15" s="20">
        <v>48</v>
      </c>
      <c r="C15" s="20">
        <v>38</v>
      </c>
      <c r="D15" s="20">
        <v>10</v>
      </c>
    </row>
    <row r="16" spans="1:4">
      <c r="A16" s="4" t="s">
        <v>1228</v>
      </c>
      <c r="B16" s="20">
        <v>34</v>
      </c>
      <c r="C16" s="20">
        <v>33</v>
      </c>
      <c r="D16" s="20">
        <v>1</v>
      </c>
    </row>
    <row r="17" spans="1:4">
      <c r="A17" s="4" t="s">
        <v>1229</v>
      </c>
      <c r="B17" s="20">
        <v>23</v>
      </c>
      <c r="C17" s="20">
        <v>23</v>
      </c>
      <c r="D17" s="20" t="s">
        <v>107</v>
      </c>
    </row>
    <row r="18" spans="1:4">
      <c r="A18" s="4" t="s">
        <v>1230</v>
      </c>
      <c r="B18" s="20">
        <v>13</v>
      </c>
      <c r="C18" s="20">
        <v>10</v>
      </c>
      <c r="D18" s="20">
        <v>3</v>
      </c>
    </row>
    <row r="19" spans="1:4">
      <c r="A19" s="4" t="s">
        <v>1231</v>
      </c>
      <c r="B19" s="20">
        <v>13</v>
      </c>
      <c r="C19" s="20">
        <v>10</v>
      </c>
      <c r="D19" s="20">
        <v>3</v>
      </c>
    </row>
    <row r="20" spans="1:4">
      <c r="A20" s="4" t="s">
        <v>1232</v>
      </c>
      <c r="B20" s="20">
        <v>12</v>
      </c>
      <c r="C20" s="20">
        <v>3</v>
      </c>
      <c r="D20" s="20">
        <v>9</v>
      </c>
    </row>
    <row r="21" spans="1:4">
      <c r="A21" s="4" t="s">
        <v>1233</v>
      </c>
      <c r="B21" s="20">
        <v>10</v>
      </c>
      <c r="C21" s="20">
        <v>7</v>
      </c>
      <c r="D21" s="20">
        <v>3</v>
      </c>
    </row>
    <row r="22" spans="1:4">
      <c r="A22" s="4" t="s">
        <v>1234</v>
      </c>
      <c r="B22" s="20">
        <v>9</v>
      </c>
      <c r="C22" s="20">
        <v>9</v>
      </c>
      <c r="D22" s="20" t="s">
        <v>107</v>
      </c>
    </row>
    <row r="23" spans="1:4">
      <c r="A23" s="4" t="s">
        <v>1235</v>
      </c>
      <c r="B23" s="20">
        <v>8</v>
      </c>
      <c r="C23" s="20">
        <v>7</v>
      </c>
      <c r="D23" s="20">
        <v>1</v>
      </c>
    </row>
    <row r="24" spans="1:4">
      <c r="A24" s="4" t="s">
        <v>1236</v>
      </c>
      <c r="B24" s="20">
        <v>7</v>
      </c>
      <c r="C24" s="20">
        <v>6</v>
      </c>
      <c r="D24" s="20">
        <v>1</v>
      </c>
    </row>
    <row r="25" spans="1:4">
      <c r="A25" s="4" t="s">
        <v>1237</v>
      </c>
      <c r="B25" s="20">
        <v>7</v>
      </c>
      <c r="C25" s="20">
        <v>3</v>
      </c>
      <c r="D25" s="20">
        <v>4</v>
      </c>
    </row>
    <row r="26" spans="1:4">
      <c r="A26" s="4" t="s">
        <v>1238</v>
      </c>
      <c r="B26" s="20">
        <v>6</v>
      </c>
      <c r="C26" s="20">
        <v>6</v>
      </c>
      <c r="D26" s="20"/>
    </row>
    <row r="27" spans="1:4">
      <c r="A27" s="4" t="s">
        <v>1239</v>
      </c>
      <c r="B27" s="20">
        <v>6</v>
      </c>
      <c r="C27" s="20">
        <v>5</v>
      </c>
      <c r="D27" s="20">
        <v>1</v>
      </c>
    </row>
    <row r="28" spans="1:4">
      <c r="A28" s="4" t="s">
        <v>1240</v>
      </c>
      <c r="B28" s="20">
        <v>6</v>
      </c>
      <c r="C28" s="20">
        <v>5</v>
      </c>
      <c r="D28" s="20">
        <v>1</v>
      </c>
    </row>
    <row r="29" spans="1:4">
      <c r="A29" s="4" t="s">
        <v>1241</v>
      </c>
      <c r="B29" s="20">
        <v>6</v>
      </c>
      <c r="C29" s="20">
        <v>3</v>
      </c>
      <c r="D29" s="20">
        <v>3</v>
      </c>
    </row>
    <row r="30" spans="1:4">
      <c r="A30" s="4" t="s">
        <v>1242</v>
      </c>
      <c r="B30" s="20">
        <v>6</v>
      </c>
      <c r="C30" s="20">
        <v>6</v>
      </c>
      <c r="D30" s="20"/>
    </row>
    <row r="31" spans="1:4">
      <c r="A31" s="4" t="s">
        <v>1243</v>
      </c>
      <c r="B31" s="20">
        <v>6</v>
      </c>
      <c r="C31" s="20">
        <v>1</v>
      </c>
      <c r="D31" s="20">
        <v>5</v>
      </c>
    </row>
    <row r="32" spans="1:4">
      <c r="A32" s="4" t="s">
        <v>1244</v>
      </c>
      <c r="B32" s="20">
        <v>5</v>
      </c>
      <c r="C32" s="20">
        <v>3</v>
      </c>
      <c r="D32" s="20">
        <v>2</v>
      </c>
    </row>
    <row r="33" spans="1:4">
      <c r="A33" s="4" t="s">
        <v>1245</v>
      </c>
      <c r="B33" s="20">
        <v>5</v>
      </c>
      <c r="C33" s="20">
        <v>4</v>
      </c>
      <c r="D33" s="20">
        <v>1</v>
      </c>
    </row>
    <row r="34" spans="1:4">
      <c r="A34" s="4" t="s">
        <v>1246</v>
      </c>
      <c r="B34" s="20">
        <v>4</v>
      </c>
      <c r="C34" s="20">
        <v>3</v>
      </c>
      <c r="D34" s="20">
        <v>1</v>
      </c>
    </row>
    <row r="35" spans="1:4">
      <c r="A35" s="4" t="s">
        <v>1079</v>
      </c>
      <c r="B35" s="20">
        <v>103</v>
      </c>
      <c r="C35" s="20">
        <v>78</v>
      </c>
      <c r="D35" s="20">
        <v>25</v>
      </c>
    </row>
    <row r="36" spans="1:4">
      <c r="A36" s="4" t="s">
        <v>495</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8CF1-6997-4EB2-80BE-5F7E577DCA88}">
  <dimension ref="A1:G115"/>
  <sheetViews>
    <sheetView showGridLines="0" workbookViewId="0">
      <selection activeCell="A2" sqref="A2"/>
    </sheetView>
  </sheetViews>
  <sheetFormatPr baseColWidth="10" defaultRowHeight="18.600000000000001"/>
  <cols>
    <col min="1" max="1" width="99.109375" style="4" customWidth="1"/>
    <col min="2" max="2" width="11.5546875" style="3"/>
    <col min="3" max="3" width="15" style="3" customWidth="1"/>
    <col min="4" max="4" width="13.21875" style="3" customWidth="1"/>
    <col min="5" max="5" width="13.77734375" style="3" customWidth="1"/>
    <col min="6" max="6" width="13.5546875" style="3" customWidth="1"/>
    <col min="7" max="7" width="11.5546875" style="3" customWidth="1"/>
    <col min="8" max="16384" width="11.5546875" style="3"/>
  </cols>
  <sheetData>
    <row r="1" spans="1:7" s="10" customFormat="1">
      <c r="A1" s="10" t="s">
        <v>1248</v>
      </c>
      <c r="C1" s="11"/>
      <c r="G1" s="11"/>
    </row>
    <row r="3" spans="1:7" ht="48" customHeight="1">
      <c r="A3" s="10" t="s">
        <v>1249</v>
      </c>
      <c r="B3" s="37" t="s">
        <v>492</v>
      </c>
      <c r="C3" s="38" t="s">
        <v>1128</v>
      </c>
      <c r="D3" s="39" t="s">
        <v>1129</v>
      </c>
      <c r="E3" s="39" t="s">
        <v>1130</v>
      </c>
      <c r="F3" s="39" t="s">
        <v>1131</v>
      </c>
      <c r="G3" s="39" t="s">
        <v>1132</v>
      </c>
    </row>
    <row r="4" spans="1:7">
      <c r="A4" s="10" t="s">
        <v>1250</v>
      </c>
      <c r="B4" s="19">
        <v>1199</v>
      </c>
      <c r="C4" s="26">
        <v>1</v>
      </c>
      <c r="D4" s="34">
        <v>15</v>
      </c>
      <c r="E4" s="32">
        <v>1123</v>
      </c>
      <c r="F4" s="32">
        <v>57</v>
      </c>
      <c r="G4" s="11">
        <v>3</v>
      </c>
    </row>
    <row r="5" spans="1:7">
      <c r="A5" s="10" t="s">
        <v>1251</v>
      </c>
      <c r="B5" s="19">
        <v>396</v>
      </c>
      <c r="C5" s="26" t="s">
        <v>107</v>
      </c>
      <c r="D5" s="34">
        <v>6</v>
      </c>
      <c r="E5" s="32">
        <v>349</v>
      </c>
      <c r="F5" s="32">
        <v>40</v>
      </c>
      <c r="G5" s="11">
        <v>1</v>
      </c>
    </row>
    <row r="6" spans="1:7">
      <c r="A6" s="4" t="s">
        <v>533</v>
      </c>
      <c r="B6" s="20">
        <v>197</v>
      </c>
      <c r="C6" s="27" t="s">
        <v>107</v>
      </c>
      <c r="D6" s="35">
        <v>4</v>
      </c>
      <c r="E6" s="33">
        <v>176</v>
      </c>
      <c r="F6" s="33">
        <v>16</v>
      </c>
      <c r="G6" s="3">
        <v>1</v>
      </c>
    </row>
    <row r="7" spans="1:7">
      <c r="A7" s="4" t="s">
        <v>653</v>
      </c>
      <c r="B7" s="20">
        <v>33</v>
      </c>
      <c r="C7" s="27" t="s">
        <v>107</v>
      </c>
      <c r="D7" s="35" t="s">
        <v>107</v>
      </c>
      <c r="E7" s="33">
        <v>30</v>
      </c>
      <c r="F7" s="33">
        <v>3</v>
      </c>
      <c r="G7" s="3" t="s">
        <v>107</v>
      </c>
    </row>
    <row r="8" spans="1:7">
      <c r="A8" s="4" t="s">
        <v>681</v>
      </c>
      <c r="B8" s="20">
        <v>25</v>
      </c>
      <c r="C8" s="27" t="s">
        <v>107</v>
      </c>
      <c r="D8" s="35" t="s">
        <v>107</v>
      </c>
      <c r="E8" s="33">
        <v>23</v>
      </c>
      <c r="F8" s="33">
        <v>2</v>
      </c>
      <c r="G8" s="3" t="s">
        <v>107</v>
      </c>
    </row>
    <row r="9" spans="1:7">
      <c r="A9" s="4" t="s">
        <v>722</v>
      </c>
      <c r="B9" s="20">
        <v>18</v>
      </c>
      <c r="C9" s="27" t="s">
        <v>107</v>
      </c>
      <c r="D9" s="35" t="s">
        <v>107</v>
      </c>
      <c r="E9" s="33">
        <v>10</v>
      </c>
      <c r="F9" s="33">
        <v>8</v>
      </c>
      <c r="G9" s="3" t="s">
        <v>107</v>
      </c>
    </row>
    <row r="10" spans="1:7">
      <c r="A10" s="4" t="s">
        <v>761</v>
      </c>
      <c r="B10" s="20">
        <v>14</v>
      </c>
      <c r="C10" s="27" t="s">
        <v>107</v>
      </c>
      <c r="D10" s="35" t="s">
        <v>107</v>
      </c>
      <c r="E10" s="33">
        <v>13</v>
      </c>
      <c r="F10" s="33">
        <v>1</v>
      </c>
      <c r="G10" s="3" t="s">
        <v>107</v>
      </c>
    </row>
    <row r="11" spans="1:7">
      <c r="A11" s="4" t="s">
        <v>780</v>
      </c>
      <c r="B11" s="20">
        <v>13</v>
      </c>
      <c r="C11" s="27" t="s">
        <v>107</v>
      </c>
      <c r="D11" s="35" t="s">
        <v>107</v>
      </c>
      <c r="E11" s="33">
        <v>12</v>
      </c>
      <c r="F11" s="33">
        <v>1</v>
      </c>
      <c r="G11" s="3" t="s">
        <v>107</v>
      </c>
    </row>
    <row r="12" spans="1:7">
      <c r="A12" s="4" t="s">
        <v>805</v>
      </c>
      <c r="B12" s="20">
        <v>11</v>
      </c>
      <c r="C12" s="27" t="s">
        <v>107</v>
      </c>
      <c r="D12" s="35" t="s">
        <v>107</v>
      </c>
      <c r="E12" s="33">
        <v>9</v>
      </c>
      <c r="F12" s="33">
        <v>2</v>
      </c>
      <c r="G12" s="3" t="s">
        <v>107</v>
      </c>
    </row>
    <row r="13" spans="1:7">
      <c r="A13" s="4" t="s">
        <v>907</v>
      </c>
      <c r="B13" s="20">
        <v>7</v>
      </c>
      <c r="C13" s="27" t="s">
        <v>107</v>
      </c>
      <c r="D13" s="35" t="s">
        <v>107</v>
      </c>
      <c r="E13" s="33">
        <v>7</v>
      </c>
      <c r="F13" s="33" t="s">
        <v>107</v>
      </c>
      <c r="G13" s="3" t="s">
        <v>107</v>
      </c>
    </row>
    <row r="14" spans="1:7">
      <c r="A14" s="4" t="s">
        <v>906</v>
      </c>
      <c r="B14" s="20">
        <v>7</v>
      </c>
      <c r="C14" s="27" t="s">
        <v>107</v>
      </c>
      <c r="D14" s="35">
        <v>1</v>
      </c>
      <c r="E14" s="33">
        <v>5</v>
      </c>
      <c r="F14" s="33">
        <v>1</v>
      </c>
      <c r="G14" s="3" t="s">
        <v>107</v>
      </c>
    </row>
    <row r="15" spans="1:7">
      <c r="A15" s="4" t="s">
        <v>945</v>
      </c>
      <c r="B15" s="20">
        <v>6</v>
      </c>
      <c r="C15" s="27" t="s">
        <v>107</v>
      </c>
      <c r="D15" s="35">
        <v>1</v>
      </c>
      <c r="E15" s="33">
        <v>5</v>
      </c>
      <c r="F15" s="33" t="s">
        <v>107</v>
      </c>
      <c r="G15" s="3" t="s">
        <v>107</v>
      </c>
    </row>
    <row r="16" spans="1:7">
      <c r="A16" s="4" t="s">
        <v>1065</v>
      </c>
      <c r="B16" s="20">
        <v>4</v>
      </c>
      <c r="C16" s="27" t="s">
        <v>107</v>
      </c>
      <c r="D16" s="35" t="s">
        <v>107</v>
      </c>
      <c r="E16" s="33">
        <v>3</v>
      </c>
      <c r="F16" s="33">
        <v>1</v>
      </c>
      <c r="G16" s="3" t="s">
        <v>107</v>
      </c>
    </row>
    <row r="17" spans="1:7">
      <c r="A17" s="4" t="s">
        <v>1064</v>
      </c>
      <c r="B17" s="20">
        <v>4</v>
      </c>
      <c r="C17" s="27" t="s">
        <v>107</v>
      </c>
      <c r="D17" s="35" t="s">
        <v>107</v>
      </c>
      <c r="E17" s="33">
        <v>4</v>
      </c>
      <c r="F17" s="33" t="s">
        <v>107</v>
      </c>
      <c r="G17" s="3" t="s">
        <v>107</v>
      </c>
    </row>
    <row r="18" spans="1:7">
      <c r="A18" s="4" t="s">
        <v>1063</v>
      </c>
      <c r="B18" s="20">
        <v>4</v>
      </c>
      <c r="C18" s="27" t="s">
        <v>107</v>
      </c>
      <c r="D18" s="35" t="s">
        <v>107</v>
      </c>
      <c r="E18" s="33">
        <v>4</v>
      </c>
      <c r="F18" s="33" t="s">
        <v>107</v>
      </c>
      <c r="G18" s="3" t="s">
        <v>107</v>
      </c>
    </row>
    <row r="19" spans="1:7" ht="48" customHeight="1">
      <c r="A19" s="22" t="s">
        <v>1077</v>
      </c>
      <c r="B19" s="20">
        <v>3</v>
      </c>
      <c r="C19" s="27" t="s">
        <v>107</v>
      </c>
      <c r="D19" s="35" t="s">
        <v>107</v>
      </c>
      <c r="E19" s="33">
        <v>3</v>
      </c>
      <c r="F19" s="33" t="s">
        <v>107</v>
      </c>
      <c r="G19" s="3" t="s">
        <v>107</v>
      </c>
    </row>
    <row r="20" spans="1:7" ht="48" customHeight="1">
      <c r="A20" s="22" t="s">
        <v>1076</v>
      </c>
      <c r="B20" s="20">
        <v>3</v>
      </c>
      <c r="C20" s="27" t="s">
        <v>107</v>
      </c>
      <c r="D20" s="35" t="s">
        <v>107</v>
      </c>
      <c r="E20" s="33">
        <v>3</v>
      </c>
      <c r="F20" s="33" t="s">
        <v>107</v>
      </c>
      <c r="G20" s="3" t="s">
        <v>107</v>
      </c>
    </row>
    <row r="21" spans="1:7" ht="48" customHeight="1">
      <c r="A21" s="22" t="s">
        <v>1075</v>
      </c>
      <c r="B21" s="20">
        <v>3</v>
      </c>
      <c r="C21" s="27" t="s">
        <v>107</v>
      </c>
      <c r="D21" s="35" t="s">
        <v>107</v>
      </c>
      <c r="E21" s="33">
        <v>3</v>
      </c>
      <c r="F21" s="33" t="s">
        <v>107</v>
      </c>
      <c r="G21" s="3" t="s">
        <v>107</v>
      </c>
    </row>
    <row r="22" spans="1:7">
      <c r="A22" s="4" t="s">
        <v>1074</v>
      </c>
      <c r="B22" s="20">
        <v>3</v>
      </c>
      <c r="C22" s="27" t="s">
        <v>107</v>
      </c>
      <c r="D22" s="35" t="s">
        <v>107</v>
      </c>
      <c r="E22" s="33">
        <v>3</v>
      </c>
      <c r="F22" s="33" t="s">
        <v>107</v>
      </c>
      <c r="G22" s="3" t="s">
        <v>107</v>
      </c>
    </row>
    <row r="23" spans="1:7" ht="48" customHeight="1">
      <c r="A23" s="22" t="s">
        <v>1073</v>
      </c>
      <c r="B23" s="20">
        <v>3</v>
      </c>
      <c r="C23" s="27" t="s">
        <v>107</v>
      </c>
      <c r="D23" s="35" t="s">
        <v>107</v>
      </c>
      <c r="E23" s="33">
        <v>1</v>
      </c>
      <c r="F23" s="33">
        <v>2</v>
      </c>
      <c r="G23" s="3" t="s">
        <v>107</v>
      </c>
    </row>
    <row r="24" spans="1:7">
      <c r="A24" s="4" t="s">
        <v>1072</v>
      </c>
      <c r="B24" s="20">
        <v>3</v>
      </c>
      <c r="C24" s="27" t="s">
        <v>107</v>
      </c>
      <c r="D24" s="35" t="s">
        <v>107</v>
      </c>
      <c r="E24" s="33">
        <v>3</v>
      </c>
      <c r="F24" s="33" t="s">
        <v>107</v>
      </c>
      <c r="G24" s="3" t="s">
        <v>107</v>
      </c>
    </row>
    <row r="25" spans="1:7">
      <c r="A25" s="4" t="s">
        <v>1079</v>
      </c>
      <c r="B25" s="20">
        <v>35</v>
      </c>
      <c r="C25" s="27" t="s">
        <v>107</v>
      </c>
      <c r="D25" s="35" t="s">
        <v>107</v>
      </c>
      <c r="E25" s="33">
        <v>32</v>
      </c>
      <c r="F25" s="33">
        <v>3</v>
      </c>
      <c r="G25" s="3" t="s">
        <v>107</v>
      </c>
    </row>
    <row r="26" spans="1:7" s="11" customFormat="1">
      <c r="A26" s="10" t="s">
        <v>1252</v>
      </c>
      <c r="B26" s="19">
        <v>803</v>
      </c>
      <c r="C26" s="26">
        <v>1</v>
      </c>
      <c r="D26" s="34">
        <v>9</v>
      </c>
      <c r="E26" s="32">
        <v>774</v>
      </c>
      <c r="F26" s="32">
        <v>17</v>
      </c>
      <c r="G26" s="11">
        <v>2</v>
      </c>
    </row>
    <row r="27" spans="1:7">
      <c r="A27" s="4" t="s">
        <v>519</v>
      </c>
      <c r="B27" s="20">
        <v>320</v>
      </c>
      <c r="C27" s="27" t="s">
        <v>107</v>
      </c>
      <c r="D27" s="35">
        <v>2</v>
      </c>
      <c r="E27" s="33">
        <v>314</v>
      </c>
      <c r="F27" s="33">
        <v>4</v>
      </c>
      <c r="G27" s="3" t="s">
        <v>107</v>
      </c>
    </row>
    <row r="28" spans="1:7">
      <c r="A28" s="4" t="s">
        <v>546</v>
      </c>
      <c r="B28" s="20">
        <v>141</v>
      </c>
      <c r="C28" s="27">
        <v>1</v>
      </c>
      <c r="D28" s="35">
        <v>2</v>
      </c>
      <c r="E28" s="33">
        <v>136</v>
      </c>
      <c r="F28" s="33">
        <v>2</v>
      </c>
      <c r="G28" s="3" t="s">
        <v>107</v>
      </c>
    </row>
    <row r="29" spans="1:7">
      <c r="A29" s="4" t="s">
        <v>561</v>
      </c>
      <c r="B29" s="20">
        <v>96</v>
      </c>
      <c r="C29" s="27" t="s">
        <v>107</v>
      </c>
      <c r="D29" s="35">
        <v>1</v>
      </c>
      <c r="E29" s="33">
        <v>92</v>
      </c>
      <c r="F29" s="33">
        <v>3</v>
      </c>
      <c r="G29" s="3" t="s">
        <v>107</v>
      </c>
    </row>
    <row r="30" spans="1:7">
      <c r="A30" s="4" t="s">
        <v>639</v>
      </c>
      <c r="B30" s="20">
        <v>38</v>
      </c>
      <c r="C30" s="27" t="s">
        <v>107</v>
      </c>
      <c r="D30" s="35" t="s">
        <v>107</v>
      </c>
      <c r="E30" s="33">
        <v>38</v>
      </c>
      <c r="F30" s="33" t="s">
        <v>107</v>
      </c>
      <c r="G30" s="3" t="s">
        <v>107</v>
      </c>
    </row>
    <row r="31" spans="1:7">
      <c r="A31" s="4" t="s">
        <v>648</v>
      </c>
      <c r="B31" s="20">
        <v>35</v>
      </c>
      <c r="C31" s="27" t="s">
        <v>107</v>
      </c>
      <c r="D31" s="35" t="s">
        <v>107</v>
      </c>
      <c r="E31" s="33">
        <v>34</v>
      </c>
      <c r="F31" s="33" t="s">
        <v>107</v>
      </c>
      <c r="G31" s="3">
        <v>1</v>
      </c>
    </row>
    <row r="32" spans="1:7">
      <c r="A32" s="4" t="s">
        <v>666</v>
      </c>
      <c r="B32" s="20">
        <v>29</v>
      </c>
      <c r="C32" s="27" t="s">
        <v>107</v>
      </c>
      <c r="D32" s="35" t="s">
        <v>107</v>
      </c>
      <c r="E32" s="33">
        <v>29</v>
      </c>
      <c r="F32" s="33" t="s">
        <v>107</v>
      </c>
      <c r="G32" s="3" t="s">
        <v>107</v>
      </c>
    </row>
    <row r="33" spans="1:7">
      <c r="A33" s="4" t="s">
        <v>697</v>
      </c>
      <c r="B33" s="20">
        <v>21</v>
      </c>
      <c r="C33" s="27" t="s">
        <v>107</v>
      </c>
      <c r="D33" s="35" t="s">
        <v>107</v>
      </c>
      <c r="E33" s="33">
        <v>20</v>
      </c>
      <c r="F33" s="33">
        <v>1</v>
      </c>
      <c r="G33" s="3" t="s">
        <v>107</v>
      </c>
    </row>
    <row r="34" spans="1:7">
      <c r="A34" s="4" t="s">
        <v>713</v>
      </c>
      <c r="B34" s="20">
        <v>19</v>
      </c>
      <c r="C34" s="27" t="s">
        <v>107</v>
      </c>
      <c r="D34" s="35" t="s">
        <v>107</v>
      </c>
      <c r="E34" s="33">
        <v>19</v>
      </c>
      <c r="F34" s="33" t="s">
        <v>107</v>
      </c>
      <c r="G34" s="3" t="s">
        <v>107</v>
      </c>
    </row>
    <row r="35" spans="1:7">
      <c r="A35" s="4" t="s">
        <v>804</v>
      </c>
      <c r="B35" s="20">
        <v>11</v>
      </c>
      <c r="C35" s="27" t="s">
        <v>107</v>
      </c>
      <c r="D35" s="35">
        <v>1</v>
      </c>
      <c r="E35" s="33">
        <v>9</v>
      </c>
      <c r="F35" s="33">
        <v>1</v>
      </c>
      <c r="G35" s="3" t="s">
        <v>107</v>
      </c>
    </row>
    <row r="36" spans="1:7">
      <c r="A36" s="4" t="s">
        <v>803</v>
      </c>
      <c r="B36" s="20">
        <v>11</v>
      </c>
      <c r="C36" s="27" t="s">
        <v>107</v>
      </c>
      <c r="D36" s="35" t="s">
        <v>107</v>
      </c>
      <c r="E36" s="33">
        <v>11</v>
      </c>
      <c r="F36" s="33" t="s">
        <v>107</v>
      </c>
      <c r="G36" s="3" t="s">
        <v>107</v>
      </c>
    </row>
    <row r="37" spans="1:7">
      <c r="A37" s="4" t="s">
        <v>802</v>
      </c>
      <c r="B37" s="20">
        <v>11</v>
      </c>
      <c r="C37" s="27" t="s">
        <v>107</v>
      </c>
      <c r="D37" s="35" t="s">
        <v>107</v>
      </c>
      <c r="E37" s="33">
        <v>11</v>
      </c>
      <c r="F37" s="33" t="s">
        <v>107</v>
      </c>
      <c r="G37" s="3" t="s">
        <v>107</v>
      </c>
    </row>
    <row r="38" spans="1:7">
      <c r="A38" s="4" t="s">
        <v>876</v>
      </c>
      <c r="B38" s="20">
        <v>8</v>
      </c>
      <c r="C38" s="27" t="s">
        <v>107</v>
      </c>
      <c r="D38" s="35" t="s">
        <v>107</v>
      </c>
      <c r="E38" s="33">
        <v>6</v>
      </c>
      <c r="F38" s="33">
        <v>2</v>
      </c>
      <c r="G38" s="3" t="s">
        <v>107</v>
      </c>
    </row>
    <row r="39" spans="1:7">
      <c r="A39" s="4" t="s">
        <v>905</v>
      </c>
      <c r="B39" s="20">
        <v>7</v>
      </c>
      <c r="C39" s="27" t="s">
        <v>107</v>
      </c>
      <c r="D39" s="35">
        <v>1</v>
      </c>
      <c r="E39" s="33">
        <v>5</v>
      </c>
      <c r="F39" s="33">
        <v>1</v>
      </c>
      <c r="G39" s="3" t="s">
        <v>107</v>
      </c>
    </row>
    <row r="40" spans="1:7">
      <c r="A40" s="4" t="s">
        <v>904</v>
      </c>
      <c r="B40" s="20">
        <v>7</v>
      </c>
      <c r="C40" s="27" t="s">
        <v>107</v>
      </c>
      <c r="D40" s="35" t="s">
        <v>107</v>
      </c>
      <c r="E40" s="33">
        <v>7</v>
      </c>
      <c r="F40" s="33" t="s">
        <v>107</v>
      </c>
      <c r="G40" s="3" t="s">
        <v>107</v>
      </c>
    </row>
    <row r="41" spans="1:7">
      <c r="A41" s="4" t="s">
        <v>1003</v>
      </c>
      <c r="B41" s="20">
        <v>5</v>
      </c>
      <c r="C41" s="27" t="s">
        <v>107</v>
      </c>
      <c r="D41" s="35" t="s">
        <v>107</v>
      </c>
      <c r="E41" s="33">
        <v>5</v>
      </c>
      <c r="F41" s="33" t="s">
        <v>107</v>
      </c>
      <c r="G41" s="3" t="s">
        <v>107</v>
      </c>
    </row>
    <row r="42" spans="1:7">
      <c r="A42" s="4" t="s">
        <v>1002</v>
      </c>
      <c r="B42" s="20">
        <v>5</v>
      </c>
      <c r="C42" s="27" t="s">
        <v>107</v>
      </c>
      <c r="D42" s="35" t="s">
        <v>107</v>
      </c>
      <c r="E42" s="33">
        <v>4</v>
      </c>
      <c r="F42" s="33">
        <v>1</v>
      </c>
      <c r="G42" s="3" t="s">
        <v>107</v>
      </c>
    </row>
    <row r="43" spans="1:7">
      <c r="A43" s="4" t="s">
        <v>1062</v>
      </c>
      <c r="B43" s="20">
        <v>4</v>
      </c>
      <c r="C43" s="27" t="s">
        <v>107</v>
      </c>
      <c r="D43" s="35" t="s">
        <v>107</v>
      </c>
      <c r="E43" s="33">
        <v>4</v>
      </c>
      <c r="F43" s="33" t="s">
        <v>107</v>
      </c>
      <c r="G43" s="3" t="s">
        <v>107</v>
      </c>
    </row>
    <row r="44" spans="1:7">
      <c r="A44" s="4" t="s">
        <v>1071</v>
      </c>
      <c r="B44" s="20">
        <v>3</v>
      </c>
      <c r="C44" s="27" t="s">
        <v>107</v>
      </c>
      <c r="D44" s="35" t="s">
        <v>107</v>
      </c>
      <c r="E44" s="33">
        <v>3</v>
      </c>
      <c r="F44" s="33" t="s">
        <v>107</v>
      </c>
      <c r="G44" s="3" t="s">
        <v>107</v>
      </c>
    </row>
    <row r="45" spans="1:7">
      <c r="A45" s="4" t="s">
        <v>1070</v>
      </c>
      <c r="B45" s="20">
        <v>3</v>
      </c>
      <c r="C45" s="27" t="s">
        <v>107</v>
      </c>
      <c r="D45" s="35" t="s">
        <v>107</v>
      </c>
      <c r="E45" s="33">
        <v>3</v>
      </c>
      <c r="F45" s="33" t="s">
        <v>107</v>
      </c>
      <c r="G45" s="3" t="s">
        <v>107</v>
      </c>
    </row>
    <row r="46" spans="1:7">
      <c r="A46" s="4" t="s">
        <v>1069</v>
      </c>
      <c r="B46" s="20">
        <v>3</v>
      </c>
      <c r="C46" s="27" t="s">
        <v>107</v>
      </c>
      <c r="D46" s="35" t="s">
        <v>107</v>
      </c>
      <c r="E46" s="33">
        <v>3</v>
      </c>
      <c r="F46" s="33" t="s">
        <v>107</v>
      </c>
      <c r="G46" s="3" t="s">
        <v>107</v>
      </c>
    </row>
    <row r="47" spans="1:7">
      <c r="A47" s="4" t="s">
        <v>1068</v>
      </c>
      <c r="B47" s="20">
        <v>3</v>
      </c>
      <c r="C47" s="27" t="s">
        <v>107</v>
      </c>
      <c r="D47" s="35" t="s">
        <v>107</v>
      </c>
      <c r="E47" s="33">
        <v>3</v>
      </c>
      <c r="F47" s="33" t="s">
        <v>107</v>
      </c>
      <c r="G47" s="3" t="s">
        <v>107</v>
      </c>
    </row>
    <row r="48" spans="1:7">
      <c r="A48" s="4" t="s">
        <v>1067</v>
      </c>
      <c r="B48" s="20">
        <v>3</v>
      </c>
      <c r="C48" s="27" t="s">
        <v>107</v>
      </c>
      <c r="D48" s="35" t="s">
        <v>107</v>
      </c>
      <c r="E48" s="33">
        <v>3</v>
      </c>
      <c r="F48" s="33" t="s">
        <v>107</v>
      </c>
      <c r="G48" s="3" t="s">
        <v>107</v>
      </c>
    </row>
    <row r="49" spans="1:7">
      <c r="A49" s="4" t="s">
        <v>1066</v>
      </c>
      <c r="B49" s="20">
        <v>3</v>
      </c>
      <c r="C49" s="27" t="s">
        <v>107</v>
      </c>
      <c r="D49" s="35" t="s">
        <v>107</v>
      </c>
      <c r="E49" s="33">
        <v>2</v>
      </c>
      <c r="F49" s="33">
        <v>1</v>
      </c>
      <c r="G49" s="3" t="s">
        <v>107</v>
      </c>
    </row>
    <row r="50" spans="1:7">
      <c r="A50" s="4" t="s">
        <v>1079</v>
      </c>
      <c r="B50" s="20">
        <v>17</v>
      </c>
      <c r="C50" s="27" t="s">
        <v>107</v>
      </c>
      <c r="D50" s="35">
        <v>2</v>
      </c>
      <c r="E50" s="33">
        <v>13</v>
      </c>
      <c r="F50" s="33">
        <v>1</v>
      </c>
      <c r="G50" s="3">
        <v>1</v>
      </c>
    </row>
    <row r="51" spans="1:7" s="11" customFormat="1">
      <c r="A51" s="10" t="s">
        <v>1253</v>
      </c>
      <c r="B51" s="19">
        <v>1050</v>
      </c>
      <c r="C51" s="26">
        <v>1</v>
      </c>
      <c r="D51" s="34">
        <v>10</v>
      </c>
      <c r="E51" s="32">
        <v>985</v>
      </c>
      <c r="F51" s="32">
        <v>51</v>
      </c>
      <c r="G51" s="11">
        <v>3</v>
      </c>
    </row>
    <row r="52" spans="1:7" s="11" customFormat="1">
      <c r="A52" s="10" t="s">
        <v>1254</v>
      </c>
      <c r="B52" s="19">
        <v>324</v>
      </c>
      <c r="C52" s="26" t="s">
        <v>107</v>
      </c>
      <c r="D52" s="34">
        <v>3</v>
      </c>
      <c r="E52" s="32">
        <v>283</v>
      </c>
      <c r="F52" s="32">
        <v>37</v>
      </c>
      <c r="G52" s="11">
        <v>1</v>
      </c>
    </row>
    <row r="53" spans="1:7">
      <c r="A53" s="4" t="s">
        <v>533</v>
      </c>
      <c r="B53" s="20">
        <v>157</v>
      </c>
      <c r="C53" s="27" t="s">
        <v>107</v>
      </c>
      <c r="D53" s="35">
        <v>2</v>
      </c>
      <c r="E53" s="33">
        <v>141</v>
      </c>
      <c r="F53" s="33">
        <v>13</v>
      </c>
      <c r="G53" s="3">
        <v>1</v>
      </c>
    </row>
    <row r="54" spans="1:7">
      <c r="A54" s="4" t="s">
        <v>653</v>
      </c>
      <c r="B54" s="20">
        <v>28</v>
      </c>
      <c r="C54" s="27" t="s">
        <v>107</v>
      </c>
      <c r="D54" s="35" t="s">
        <v>107</v>
      </c>
      <c r="E54" s="33">
        <v>25</v>
      </c>
      <c r="F54" s="33">
        <v>3</v>
      </c>
      <c r="G54" s="3" t="s">
        <v>107</v>
      </c>
    </row>
    <row r="55" spans="1:7">
      <c r="A55" s="4" t="s">
        <v>681</v>
      </c>
      <c r="B55" s="20">
        <v>22</v>
      </c>
      <c r="C55" s="27" t="s">
        <v>107</v>
      </c>
      <c r="D55" s="35" t="s">
        <v>107</v>
      </c>
      <c r="E55" s="33">
        <v>20</v>
      </c>
      <c r="F55" s="33">
        <v>2</v>
      </c>
      <c r="G55" s="3" t="s">
        <v>107</v>
      </c>
    </row>
    <row r="56" spans="1:7">
      <c r="A56" s="4" t="s">
        <v>722</v>
      </c>
      <c r="B56" s="20">
        <v>18</v>
      </c>
      <c r="C56" s="27" t="s">
        <v>107</v>
      </c>
      <c r="D56" s="35" t="s">
        <v>107</v>
      </c>
      <c r="E56" s="33">
        <v>10</v>
      </c>
      <c r="F56" s="33">
        <v>8</v>
      </c>
      <c r="G56" s="3" t="s">
        <v>107</v>
      </c>
    </row>
    <row r="57" spans="1:7">
      <c r="A57" s="4" t="s">
        <v>761</v>
      </c>
      <c r="B57" s="20">
        <v>13</v>
      </c>
      <c r="C57" s="27" t="s">
        <v>107</v>
      </c>
      <c r="D57" s="35" t="s">
        <v>107</v>
      </c>
      <c r="E57" s="33">
        <v>12</v>
      </c>
      <c r="F57" s="33">
        <v>1</v>
      </c>
      <c r="G57" s="3" t="s">
        <v>107</v>
      </c>
    </row>
    <row r="58" spans="1:7">
      <c r="A58" s="4" t="s">
        <v>805</v>
      </c>
      <c r="B58" s="20">
        <v>11</v>
      </c>
      <c r="C58" s="27" t="s">
        <v>107</v>
      </c>
      <c r="D58" s="35" t="s">
        <v>107</v>
      </c>
      <c r="E58" s="33">
        <v>9</v>
      </c>
      <c r="F58" s="33">
        <v>2</v>
      </c>
      <c r="G58" s="3" t="s">
        <v>107</v>
      </c>
    </row>
    <row r="59" spans="1:7">
      <c r="A59" s="4" t="s">
        <v>780</v>
      </c>
      <c r="B59" s="20">
        <v>11</v>
      </c>
      <c r="C59" s="27" t="s">
        <v>107</v>
      </c>
      <c r="D59" s="35" t="s">
        <v>107</v>
      </c>
      <c r="E59" s="33">
        <v>10</v>
      </c>
      <c r="F59" s="33">
        <v>1</v>
      </c>
      <c r="G59" s="3" t="s">
        <v>107</v>
      </c>
    </row>
    <row r="60" spans="1:7">
      <c r="A60" s="4" t="s">
        <v>907</v>
      </c>
      <c r="B60" s="20">
        <v>7</v>
      </c>
      <c r="C60" s="27" t="s">
        <v>107</v>
      </c>
      <c r="D60" s="35" t="s">
        <v>107</v>
      </c>
      <c r="E60" s="33">
        <v>7</v>
      </c>
      <c r="F60" s="33" t="s">
        <v>107</v>
      </c>
      <c r="G60" s="3" t="s">
        <v>107</v>
      </c>
    </row>
    <row r="61" spans="1:7">
      <c r="A61" s="4" t="s">
        <v>906</v>
      </c>
      <c r="B61" s="20">
        <v>7</v>
      </c>
      <c r="C61" s="27" t="s">
        <v>107</v>
      </c>
      <c r="D61" s="35">
        <v>1</v>
      </c>
      <c r="E61" s="33">
        <v>5</v>
      </c>
      <c r="F61" s="33">
        <v>1</v>
      </c>
      <c r="G61" s="3" t="s">
        <v>107</v>
      </c>
    </row>
    <row r="62" spans="1:7">
      <c r="A62" s="4" t="s">
        <v>1065</v>
      </c>
      <c r="B62" s="20">
        <v>4</v>
      </c>
      <c r="C62" s="27" t="s">
        <v>107</v>
      </c>
      <c r="D62" s="35" t="s">
        <v>107</v>
      </c>
      <c r="E62" s="33">
        <v>3</v>
      </c>
      <c r="F62" s="33">
        <v>1</v>
      </c>
      <c r="G62" s="3" t="s">
        <v>107</v>
      </c>
    </row>
    <row r="63" spans="1:7" ht="48" customHeight="1">
      <c r="A63" s="22" t="s">
        <v>1073</v>
      </c>
      <c r="B63" s="20">
        <v>3</v>
      </c>
      <c r="C63" s="27" t="s">
        <v>107</v>
      </c>
      <c r="D63" s="35" t="s">
        <v>107</v>
      </c>
      <c r="E63" s="33">
        <v>1</v>
      </c>
      <c r="F63" s="33">
        <v>2</v>
      </c>
      <c r="G63" s="3" t="s">
        <v>107</v>
      </c>
    </row>
    <row r="64" spans="1:7">
      <c r="A64" s="4" t="s">
        <v>945</v>
      </c>
      <c r="B64" s="20">
        <v>3</v>
      </c>
      <c r="C64" s="27" t="s">
        <v>107</v>
      </c>
      <c r="D64" s="35" t="s">
        <v>107</v>
      </c>
      <c r="E64" s="33">
        <v>3</v>
      </c>
      <c r="F64" s="33" t="s">
        <v>107</v>
      </c>
      <c r="G64" s="3" t="s">
        <v>107</v>
      </c>
    </row>
    <row r="65" spans="1:7">
      <c r="A65" s="4" t="s">
        <v>1072</v>
      </c>
      <c r="B65" s="20">
        <v>3</v>
      </c>
      <c r="C65" s="27" t="s">
        <v>107</v>
      </c>
      <c r="D65" s="35" t="s">
        <v>107</v>
      </c>
      <c r="E65" s="33">
        <v>3</v>
      </c>
      <c r="F65" s="33" t="s">
        <v>107</v>
      </c>
      <c r="G65" s="3" t="s">
        <v>107</v>
      </c>
    </row>
    <row r="66" spans="1:7">
      <c r="A66" s="4" t="s">
        <v>1064</v>
      </c>
      <c r="B66" s="20">
        <v>3</v>
      </c>
      <c r="C66" s="27" t="s">
        <v>107</v>
      </c>
      <c r="D66" s="35" t="s">
        <v>107</v>
      </c>
      <c r="E66" s="33">
        <v>3</v>
      </c>
      <c r="F66" s="33" t="s">
        <v>107</v>
      </c>
      <c r="G66" s="3" t="s">
        <v>107</v>
      </c>
    </row>
    <row r="67" spans="1:7">
      <c r="A67" s="4" t="s">
        <v>1063</v>
      </c>
      <c r="B67" s="20">
        <v>3</v>
      </c>
      <c r="C67" s="27" t="s">
        <v>107</v>
      </c>
      <c r="D67" s="35" t="s">
        <v>107</v>
      </c>
      <c r="E67" s="33">
        <v>3</v>
      </c>
      <c r="F67" s="33" t="s">
        <v>107</v>
      </c>
      <c r="G67" s="3" t="s">
        <v>107</v>
      </c>
    </row>
    <row r="68" spans="1:7">
      <c r="A68" s="4" t="s">
        <v>1079</v>
      </c>
      <c r="B68" s="20">
        <v>31</v>
      </c>
      <c r="C68" s="27" t="s">
        <v>107</v>
      </c>
      <c r="D68" s="35" t="s">
        <v>107</v>
      </c>
      <c r="E68" s="33">
        <v>28</v>
      </c>
      <c r="F68" s="33">
        <v>3</v>
      </c>
      <c r="G68" s="3" t="s">
        <v>107</v>
      </c>
    </row>
    <row r="69" spans="1:7" s="11" customFormat="1">
      <c r="A69" s="10" t="s">
        <v>1255</v>
      </c>
      <c r="B69" s="19">
        <v>726</v>
      </c>
      <c r="C69" s="26">
        <v>1</v>
      </c>
      <c r="D69" s="34">
        <v>7</v>
      </c>
      <c r="E69" s="32">
        <v>702</v>
      </c>
      <c r="F69" s="32">
        <v>14</v>
      </c>
      <c r="G69" s="11">
        <v>2</v>
      </c>
    </row>
    <row r="70" spans="1:7">
      <c r="A70" s="4" t="s">
        <v>519</v>
      </c>
      <c r="B70" s="20">
        <v>308</v>
      </c>
      <c r="C70" s="27" t="s">
        <v>107</v>
      </c>
      <c r="D70" s="35">
        <v>2</v>
      </c>
      <c r="E70" s="33">
        <v>302</v>
      </c>
      <c r="F70" s="33">
        <v>4</v>
      </c>
      <c r="G70" s="3" t="s">
        <v>107</v>
      </c>
    </row>
    <row r="71" spans="1:7">
      <c r="A71" s="4" t="s">
        <v>546</v>
      </c>
      <c r="B71" s="20">
        <v>126</v>
      </c>
      <c r="C71" s="27">
        <v>1</v>
      </c>
      <c r="D71" s="35">
        <v>1</v>
      </c>
      <c r="E71" s="33">
        <v>124</v>
      </c>
      <c r="F71" s="33" t="s">
        <v>107</v>
      </c>
      <c r="G71" s="3" t="s">
        <v>107</v>
      </c>
    </row>
    <row r="72" spans="1:7">
      <c r="A72" s="4" t="s">
        <v>561</v>
      </c>
      <c r="B72" s="20">
        <v>83</v>
      </c>
      <c r="C72" s="27" t="s">
        <v>107</v>
      </c>
      <c r="D72" s="35">
        <v>1</v>
      </c>
      <c r="E72" s="33">
        <v>79</v>
      </c>
      <c r="F72" s="33">
        <v>3</v>
      </c>
      <c r="G72" s="3" t="s">
        <v>107</v>
      </c>
    </row>
    <row r="73" spans="1:7">
      <c r="A73" s="4" t="s">
        <v>639</v>
      </c>
      <c r="B73" s="20">
        <v>36</v>
      </c>
      <c r="C73" s="27" t="s">
        <v>107</v>
      </c>
      <c r="D73" s="35" t="s">
        <v>107</v>
      </c>
      <c r="E73" s="33">
        <v>36</v>
      </c>
      <c r="F73" s="33" t="s">
        <v>107</v>
      </c>
      <c r="G73" s="3" t="s">
        <v>107</v>
      </c>
    </row>
    <row r="74" spans="1:7">
      <c r="A74" s="4" t="s">
        <v>648</v>
      </c>
      <c r="B74" s="20">
        <v>34</v>
      </c>
      <c r="C74" s="27" t="s">
        <v>107</v>
      </c>
      <c r="D74" s="35" t="s">
        <v>107</v>
      </c>
      <c r="E74" s="33">
        <v>33</v>
      </c>
      <c r="F74" s="33" t="s">
        <v>107</v>
      </c>
      <c r="G74" s="3">
        <v>1</v>
      </c>
    </row>
    <row r="75" spans="1:7">
      <c r="A75" s="4" t="s">
        <v>666</v>
      </c>
      <c r="B75" s="20">
        <v>27</v>
      </c>
      <c r="C75" s="27" t="s">
        <v>107</v>
      </c>
      <c r="D75" s="35" t="s">
        <v>107</v>
      </c>
      <c r="E75" s="33">
        <v>27</v>
      </c>
      <c r="F75" s="33" t="s">
        <v>107</v>
      </c>
      <c r="G75" s="3" t="s">
        <v>107</v>
      </c>
    </row>
    <row r="76" spans="1:7">
      <c r="A76" s="4" t="s">
        <v>713</v>
      </c>
      <c r="B76" s="20">
        <v>18</v>
      </c>
      <c r="C76" s="27" t="s">
        <v>107</v>
      </c>
      <c r="D76" s="35" t="s">
        <v>107</v>
      </c>
      <c r="E76" s="33">
        <v>18</v>
      </c>
      <c r="F76" s="33" t="s">
        <v>107</v>
      </c>
      <c r="G76" s="3" t="s">
        <v>107</v>
      </c>
    </row>
    <row r="77" spans="1:7">
      <c r="A77" s="4" t="s">
        <v>697</v>
      </c>
      <c r="B77" s="20">
        <v>13</v>
      </c>
      <c r="C77" s="27" t="s">
        <v>107</v>
      </c>
      <c r="D77" s="35" t="s">
        <v>107</v>
      </c>
      <c r="E77" s="33">
        <v>12</v>
      </c>
      <c r="F77" s="33">
        <v>1</v>
      </c>
      <c r="G77" s="3" t="s">
        <v>107</v>
      </c>
    </row>
    <row r="78" spans="1:7">
      <c r="A78" s="4" t="s">
        <v>803</v>
      </c>
      <c r="B78" s="20">
        <v>10</v>
      </c>
      <c r="C78" s="27" t="s">
        <v>107</v>
      </c>
      <c r="D78" s="35" t="s">
        <v>107</v>
      </c>
      <c r="E78" s="33">
        <v>10</v>
      </c>
      <c r="F78" s="33" t="s">
        <v>107</v>
      </c>
      <c r="G78" s="3" t="s">
        <v>107</v>
      </c>
    </row>
    <row r="79" spans="1:7">
      <c r="A79" s="4" t="s">
        <v>802</v>
      </c>
      <c r="B79" s="20">
        <v>9</v>
      </c>
      <c r="C79" s="27" t="s">
        <v>107</v>
      </c>
      <c r="D79" s="35" t="s">
        <v>107</v>
      </c>
      <c r="E79" s="33">
        <v>9</v>
      </c>
      <c r="F79" s="33" t="s">
        <v>107</v>
      </c>
      <c r="G79" s="3" t="s">
        <v>107</v>
      </c>
    </row>
    <row r="80" spans="1:7">
      <c r="A80" s="4" t="s">
        <v>876</v>
      </c>
      <c r="B80" s="20">
        <v>6</v>
      </c>
      <c r="C80" s="27" t="s">
        <v>107</v>
      </c>
      <c r="D80" s="35" t="s">
        <v>107</v>
      </c>
      <c r="E80" s="33">
        <v>4</v>
      </c>
      <c r="F80" s="33">
        <v>2</v>
      </c>
      <c r="G80" s="3" t="s">
        <v>107</v>
      </c>
    </row>
    <row r="81" spans="1:7">
      <c r="A81" s="4" t="s">
        <v>904</v>
      </c>
      <c r="B81" s="20">
        <v>6</v>
      </c>
      <c r="C81" s="27" t="s">
        <v>107</v>
      </c>
      <c r="D81" s="35" t="s">
        <v>107</v>
      </c>
      <c r="E81" s="33">
        <v>6</v>
      </c>
      <c r="F81" s="33" t="s">
        <v>107</v>
      </c>
      <c r="G81" s="3" t="s">
        <v>107</v>
      </c>
    </row>
    <row r="82" spans="1:7">
      <c r="A82" s="4" t="s">
        <v>905</v>
      </c>
      <c r="B82" s="20">
        <v>5</v>
      </c>
      <c r="C82" s="27" t="s">
        <v>107</v>
      </c>
      <c r="D82" s="35" t="s">
        <v>107</v>
      </c>
      <c r="E82" s="33">
        <v>5</v>
      </c>
      <c r="F82" s="33" t="s">
        <v>107</v>
      </c>
      <c r="G82" s="3" t="s">
        <v>107</v>
      </c>
    </row>
    <row r="83" spans="1:7">
      <c r="A83" s="4" t="s">
        <v>1003</v>
      </c>
      <c r="B83" s="20">
        <v>4</v>
      </c>
      <c r="C83" s="27" t="s">
        <v>107</v>
      </c>
      <c r="D83" s="35" t="s">
        <v>107</v>
      </c>
      <c r="E83" s="33">
        <v>4</v>
      </c>
      <c r="F83" s="33" t="s">
        <v>107</v>
      </c>
      <c r="G83" s="3" t="s">
        <v>107</v>
      </c>
    </row>
    <row r="84" spans="1:7">
      <c r="A84" s="4" t="s">
        <v>1062</v>
      </c>
      <c r="B84" s="20">
        <v>4</v>
      </c>
      <c r="C84" s="27" t="s">
        <v>107</v>
      </c>
      <c r="D84" s="35" t="s">
        <v>107</v>
      </c>
      <c r="E84" s="33">
        <v>4</v>
      </c>
      <c r="F84" s="33" t="s">
        <v>107</v>
      </c>
      <c r="G84" s="3" t="s">
        <v>107</v>
      </c>
    </row>
    <row r="85" spans="1:7">
      <c r="A85" s="4" t="s">
        <v>804</v>
      </c>
      <c r="B85" s="20">
        <v>3</v>
      </c>
      <c r="C85" s="27" t="s">
        <v>107</v>
      </c>
      <c r="D85" s="35">
        <v>1</v>
      </c>
      <c r="E85" s="33">
        <v>1</v>
      </c>
      <c r="F85" s="33">
        <v>1</v>
      </c>
      <c r="G85" s="3" t="s">
        <v>107</v>
      </c>
    </row>
    <row r="86" spans="1:7">
      <c r="A86" s="4" t="s">
        <v>1071</v>
      </c>
      <c r="B86" s="20">
        <v>3</v>
      </c>
      <c r="C86" s="27" t="s">
        <v>107</v>
      </c>
      <c r="D86" s="35" t="s">
        <v>107</v>
      </c>
      <c r="E86" s="33">
        <v>3</v>
      </c>
      <c r="F86" s="33" t="s">
        <v>107</v>
      </c>
      <c r="G86" s="3" t="s">
        <v>107</v>
      </c>
    </row>
    <row r="87" spans="1:7">
      <c r="A87" s="4" t="s">
        <v>1070</v>
      </c>
      <c r="B87" s="20">
        <v>3</v>
      </c>
      <c r="C87" s="27" t="s">
        <v>107</v>
      </c>
      <c r="D87" s="35" t="s">
        <v>107</v>
      </c>
      <c r="E87" s="33">
        <v>3</v>
      </c>
      <c r="F87" s="33" t="s">
        <v>107</v>
      </c>
      <c r="G87" s="3" t="s">
        <v>107</v>
      </c>
    </row>
    <row r="88" spans="1:7">
      <c r="A88" s="4" t="s">
        <v>1068</v>
      </c>
      <c r="B88" s="20">
        <v>3</v>
      </c>
      <c r="C88" s="27" t="s">
        <v>107</v>
      </c>
      <c r="D88" s="35" t="s">
        <v>107</v>
      </c>
      <c r="E88" s="33">
        <v>3</v>
      </c>
      <c r="F88" s="33" t="s">
        <v>107</v>
      </c>
      <c r="G88" s="3" t="s">
        <v>107</v>
      </c>
    </row>
    <row r="89" spans="1:7">
      <c r="A89" s="4" t="s">
        <v>1067</v>
      </c>
      <c r="B89" s="20">
        <v>3</v>
      </c>
      <c r="C89" s="27" t="s">
        <v>107</v>
      </c>
      <c r="D89" s="35" t="s">
        <v>107</v>
      </c>
      <c r="E89" s="33">
        <v>3</v>
      </c>
      <c r="F89" s="33" t="s">
        <v>107</v>
      </c>
      <c r="G89" s="3" t="s">
        <v>107</v>
      </c>
    </row>
    <row r="90" spans="1:7">
      <c r="A90" s="4" t="s">
        <v>1079</v>
      </c>
      <c r="B90" s="20">
        <v>22</v>
      </c>
      <c r="C90" s="27" t="s">
        <v>107</v>
      </c>
      <c r="D90" s="35">
        <v>2</v>
      </c>
      <c r="E90" s="33">
        <v>16</v>
      </c>
      <c r="F90" s="33">
        <v>3</v>
      </c>
      <c r="G90" s="3">
        <v>1</v>
      </c>
    </row>
    <row r="91" spans="1:7" s="11" customFormat="1">
      <c r="A91" s="10" t="s">
        <v>1256</v>
      </c>
      <c r="B91" s="19">
        <v>149</v>
      </c>
      <c r="C91" s="26" t="s">
        <v>107</v>
      </c>
      <c r="D91" s="34">
        <v>5</v>
      </c>
      <c r="E91" s="32">
        <v>138</v>
      </c>
      <c r="F91" s="32">
        <v>6</v>
      </c>
      <c r="G91" s="11" t="s">
        <v>107</v>
      </c>
    </row>
    <row r="92" spans="1:7" s="11" customFormat="1">
      <c r="A92" s="10" t="s">
        <v>1257</v>
      </c>
      <c r="B92" s="19">
        <v>72</v>
      </c>
      <c r="C92" s="26" t="s">
        <v>107</v>
      </c>
      <c r="D92" s="34">
        <v>3</v>
      </c>
      <c r="E92" s="32">
        <v>66</v>
      </c>
      <c r="F92" s="32">
        <v>3</v>
      </c>
      <c r="G92" s="11" t="s">
        <v>107</v>
      </c>
    </row>
    <row r="93" spans="1:7">
      <c r="A93" s="4" t="s">
        <v>533</v>
      </c>
      <c r="B93" s="20">
        <v>40</v>
      </c>
      <c r="C93" s="27" t="s">
        <v>107</v>
      </c>
      <c r="D93" s="35">
        <v>2</v>
      </c>
      <c r="E93" s="33">
        <v>35</v>
      </c>
      <c r="F93" s="33">
        <v>3</v>
      </c>
      <c r="G93" s="3" t="s">
        <v>107</v>
      </c>
    </row>
    <row r="94" spans="1:7">
      <c r="A94" s="4" t="s">
        <v>653</v>
      </c>
      <c r="B94" s="20">
        <v>5</v>
      </c>
      <c r="C94" s="27" t="s">
        <v>107</v>
      </c>
      <c r="D94" s="35" t="s">
        <v>107</v>
      </c>
      <c r="E94" s="33">
        <v>5</v>
      </c>
      <c r="F94" s="33" t="s">
        <v>107</v>
      </c>
      <c r="G94" s="3" t="s">
        <v>107</v>
      </c>
    </row>
    <row r="95" spans="1:7" ht="48" customHeight="1">
      <c r="A95" s="22" t="s">
        <v>1077</v>
      </c>
      <c r="B95" s="20">
        <v>3</v>
      </c>
      <c r="C95" s="27" t="s">
        <v>107</v>
      </c>
      <c r="D95" s="35" t="s">
        <v>107</v>
      </c>
      <c r="E95" s="33">
        <v>3</v>
      </c>
      <c r="F95" s="33" t="s">
        <v>107</v>
      </c>
      <c r="G95" s="3" t="s">
        <v>107</v>
      </c>
    </row>
    <row r="96" spans="1:7">
      <c r="A96" s="4" t="s">
        <v>681</v>
      </c>
      <c r="B96" s="20">
        <v>3</v>
      </c>
      <c r="C96" s="27" t="s">
        <v>107</v>
      </c>
      <c r="D96" s="35" t="s">
        <v>107</v>
      </c>
      <c r="E96" s="33">
        <v>3</v>
      </c>
      <c r="F96" s="33" t="s">
        <v>107</v>
      </c>
      <c r="G96" s="3" t="s">
        <v>107</v>
      </c>
    </row>
    <row r="97" spans="1:7">
      <c r="A97" s="4" t="s">
        <v>945</v>
      </c>
      <c r="B97" s="20">
        <v>3</v>
      </c>
      <c r="C97" s="27" t="s">
        <v>107</v>
      </c>
      <c r="D97" s="35">
        <v>1</v>
      </c>
      <c r="E97" s="33">
        <v>2</v>
      </c>
      <c r="F97" s="33" t="s">
        <v>107</v>
      </c>
      <c r="G97" s="3" t="s">
        <v>107</v>
      </c>
    </row>
    <row r="98" spans="1:7" ht="48" customHeight="1">
      <c r="A98" s="22" t="s">
        <v>1075</v>
      </c>
      <c r="B98" s="20">
        <v>2</v>
      </c>
      <c r="C98" s="27" t="s">
        <v>107</v>
      </c>
      <c r="D98" s="35" t="s">
        <v>107</v>
      </c>
      <c r="E98" s="33">
        <v>2</v>
      </c>
      <c r="F98" s="33" t="s">
        <v>107</v>
      </c>
      <c r="G98" s="3" t="s">
        <v>107</v>
      </c>
    </row>
    <row r="99" spans="1:7">
      <c r="A99" s="4" t="s">
        <v>1074</v>
      </c>
      <c r="B99" s="20">
        <v>2</v>
      </c>
      <c r="C99" s="27" t="s">
        <v>107</v>
      </c>
      <c r="D99" s="35" t="s">
        <v>107</v>
      </c>
      <c r="E99" s="33">
        <v>2</v>
      </c>
      <c r="F99" s="33" t="s">
        <v>107</v>
      </c>
      <c r="G99" s="3" t="s">
        <v>107</v>
      </c>
    </row>
    <row r="100" spans="1:7">
      <c r="A100" s="4" t="s">
        <v>780</v>
      </c>
      <c r="B100" s="20">
        <v>2</v>
      </c>
      <c r="C100" s="27" t="s">
        <v>107</v>
      </c>
      <c r="D100" s="35" t="s">
        <v>107</v>
      </c>
      <c r="E100" s="33">
        <v>2</v>
      </c>
      <c r="F100" s="33" t="s">
        <v>107</v>
      </c>
      <c r="G100" s="3" t="s">
        <v>107</v>
      </c>
    </row>
    <row r="101" spans="1:7">
      <c r="A101" s="4" t="s">
        <v>1079</v>
      </c>
      <c r="B101" s="20">
        <v>12</v>
      </c>
      <c r="C101" s="27" t="s">
        <v>107</v>
      </c>
      <c r="D101" s="35" t="s">
        <v>107</v>
      </c>
      <c r="E101" s="33">
        <v>12</v>
      </c>
      <c r="F101" s="33" t="s">
        <v>107</v>
      </c>
      <c r="G101" s="3" t="s">
        <v>107</v>
      </c>
    </row>
    <row r="102" spans="1:7" s="11" customFormat="1">
      <c r="A102" s="10" t="s">
        <v>1258</v>
      </c>
      <c r="B102" s="19">
        <v>77</v>
      </c>
      <c r="C102" s="26" t="s">
        <v>107</v>
      </c>
      <c r="D102" s="34">
        <v>2</v>
      </c>
      <c r="E102" s="32">
        <v>72</v>
      </c>
      <c r="F102" s="32">
        <v>3</v>
      </c>
      <c r="G102" s="11" t="s">
        <v>107</v>
      </c>
    </row>
    <row r="103" spans="1:7">
      <c r="A103" s="4" t="s">
        <v>546</v>
      </c>
      <c r="B103" s="20">
        <v>15</v>
      </c>
      <c r="C103" s="27" t="s">
        <v>107</v>
      </c>
      <c r="D103" s="35">
        <v>1</v>
      </c>
      <c r="E103" s="33">
        <v>12</v>
      </c>
      <c r="F103" s="33">
        <v>2</v>
      </c>
      <c r="G103" s="3" t="s">
        <v>107</v>
      </c>
    </row>
    <row r="104" spans="1:7">
      <c r="A104" s="4" t="s">
        <v>561</v>
      </c>
      <c r="B104" s="20">
        <v>13</v>
      </c>
      <c r="C104" s="27" t="s">
        <v>107</v>
      </c>
      <c r="D104" s="35" t="s">
        <v>107</v>
      </c>
      <c r="E104" s="33">
        <v>13</v>
      </c>
      <c r="F104" s="33" t="s">
        <v>107</v>
      </c>
      <c r="G104" s="3" t="s">
        <v>107</v>
      </c>
    </row>
    <row r="105" spans="1:7">
      <c r="A105" s="4" t="s">
        <v>519</v>
      </c>
      <c r="B105" s="20">
        <v>12</v>
      </c>
      <c r="C105" s="27" t="s">
        <v>107</v>
      </c>
      <c r="D105" s="35" t="s">
        <v>107</v>
      </c>
      <c r="E105" s="33">
        <v>12</v>
      </c>
      <c r="F105" s="33" t="s">
        <v>107</v>
      </c>
      <c r="G105" s="3" t="s">
        <v>107</v>
      </c>
    </row>
    <row r="106" spans="1:7">
      <c r="A106" s="4" t="s">
        <v>804</v>
      </c>
      <c r="B106" s="20">
        <v>8</v>
      </c>
      <c r="C106" s="27" t="s">
        <v>107</v>
      </c>
      <c r="D106" s="35" t="s">
        <v>107</v>
      </c>
      <c r="E106" s="33">
        <v>8</v>
      </c>
      <c r="F106" s="33" t="s">
        <v>107</v>
      </c>
      <c r="G106" s="3" t="s">
        <v>107</v>
      </c>
    </row>
    <row r="107" spans="1:7">
      <c r="A107" s="4" t="s">
        <v>697</v>
      </c>
      <c r="B107" s="20">
        <v>8</v>
      </c>
      <c r="C107" s="27" t="s">
        <v>107</v>
      </c>
      <c r="D107" s="35" t="s">
        <v>107</v>
      </c>
      <c r="E107" s="33">
        <v>8</v>
      </c>
      <c r="F107" s="33" t="s">
        <v>107</v>
      </c>
      <c r="G107" s="3" t="s">
        <v>107</v>
      </c>
    </row>
    <row r="108" spans="1:7">
      <c r="A108" s="4" t="s">
        <v>1002</v>
      </c>
      <c r="B108" s="20">
        <v>3</v>
      </c>
      <c r="C108" s="27" t="s">
        <v>107</v>
      </c>
      <c r="D108" s="35" t="s">
        <v>107</v>
      </c>
      <c r="E108" s="33">
        <v>3</v>
      </c>
      <c r="F108" s="33" t="s">
        <v>107</v>
      </c>
      <c r="G108" s="3" t="s">
        <v>107</v>
      </c>
    </row>
    <row r="109" spans="1:7">
      <c r="A109" s="4" t="s">
        <v>639</v>
      </c>
      <c r="B109" s="20">
        <v>2</v>
      </c>
      <c r="C109" s="27" t="s">
        <v>107</v>
      </c>
      <c r="D109" s="35" t="s">
        <v>107</v>
      </c>
      <c r="E109" s="33">
        <v>2</v>
      </c>
      <c r="F109" s="33" t="s">
        <v>107</v>
      </c>
      <c r="G109" s="3" t="s">
        <v>107</v>
      </c>
    </row>
    <row r="110" spans="1:7">
      <c r="A110" s="4" t="s">
        <v>666</v>
      </c>
      <c r="B110" s="20">
        <v>2</v>
      </c>
      <c r="C110" s="27" t="s">
        <v>107</v>
      </c>
      <c r="D110" s="35" t="s">
        <v>107</v>
      </c>
      <c r="E110" s="33">
        <v>2</v>
      </c>
      <c r="F110" s="33" t="s">
        <v>107</v>
      </c>
      <c r="G110" s="3" t="s">
        <v>107</v>
      </c>
    </row>
    <row r="111" spans="1:7">
      <c r="A111" s="4" t="s">
        <v>802</v>
      </c>
      <c r="B111" s="20">
        <v>2</v>
      </c>
      <c r="C111" s="27" t="s">
        <v>107</v>
      </c>
      <c r="D111" s="35" t="s">
        <v>107</v>
      </c>
      <c r="E111" s="33">
        <v>2</v>
      </c>
      <c r="F111" s="33" t="s">
        <v>107</v>
      </c>
      <c r="G111" s="3" t="s">
        <v>107</v>
      </c>
    </row>
    <row r="112" spans="1:7">
      <c r="A112" s="4" t="s">
        <v>876</v>
      </c>
      <c r="B112" s="20">
        <v>2</v>
      </c>
      <c r="C112" s="27" t="s">
        <v>107</v>
      </c>
      <c r="D112" s="35" t="s">
        <v>107</v>
      </c>
      <c r="E112" s="33">
        <v>2</v>
      </c>
      <c r="F112" s="33" t="s">
        <v>107</v>
      </c>
      <c r="G112" s="3" t="s">
        <v>107</v>
      </c>
    </row>
    <row r="113" spans="1:7">
      <c r="A113" s="4" t="s">
        <v>905</v>
      </c>
      <c r="B113" s="20">
        <v>2</v>
      </c>
      <c r="C113" s="27" t="s">
        <v>107</v>
      </c>
      <c r="D113" s="35">
        <v>1</v>
      </c>
      <c r="E113" s="33" t="s">
        <v>107</v>
      </c>
      <c r="F113" s="33">
        <v>1</v>
      </c>
      <c r="G113" s="3" t="s">
        <v>107</v>
      </c>
    </row>
    <row r="114" spans="1:7">
      <c r="A114" s="4" t="s">
        <v>1079</v>
      </c>
      <c r="B114" s="20">
        <v>8</v>
      </c>
      <c r="C114" s="27" t="s">
        <v>107</v>
      </c>
      <c r="D114" s="35" t="s">
        <v>107</v>
      </c>
      <c r="E114" s="33">
        <v>8</v>
      </c>
      <c r="F114" s="33" t="s">
        <v>107</v>
      </c>
      <c r="G114" s="3" t="s">
        <v>107</v>
      </c>
    </row>
    <row r="115" spans="1:7">
      <c r="A115" s="4" t="s">
        <v>495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B9BC-6AA6-430F-B0D6-32722C6BA72C}">
  <dimension ref="A1:M28"/>
  <sheetViews>
    <sheetView showGridLines="0" workbookViewId="0">
      <selection activeCell="A2" sqref="A2"/>
    </sheetView>
  </sheetViews>
  <sheetFormatPr baseColWidth="10" defaultRowHeight="18" customHeight="1"/>
  <cols>
    <col min="1" max="1" width="23.21875" style="36" customWidth="1"/>
    <col min="2" max="2" width="11.5546875" style="18"/>
    <col min="3" max="3" width="15.109375" style="18" customWidth="1"/>
    <col min="4" max="4" width="13" style="18" customWidth="1"/>
    <col min="5" max="11" width="13.33203125" style="18" customWidth="1"/>
    <col min="12" max="12" width="13" style="18" customWidth="1"/>
    <col min="13" max="13" width="10.88671875" style="18" customWidth="1"/>
    <col min="14" max="16384" width="11.5546875" style="18"/>
  </cols>
  <sheetData>
    <row r="1" spans="1:13" s="11" customFormat="1" ht="18" customHeight="1">
      <c r="A1" s="10" t="s">
        <v>1271</v>
      </c>
    </row>
    <row r="2" spans="1:13" s="11" customFormat="1" ht="18" customHeight="1">
      <c r="A2" s="10"/>
      <c r="G2" s="11" t="s">
        <v>1120</v>
      </c>
    </row>
    <row r="3" spans="1:13" s="11" customFormat="1" ht="48" customHeight="1">
      <c r="A3" s="10" t="s">
        <v>1259</v>
      </c>
      <c r="B3" s="11" t="s">
        <v>492</v>
      </c>
      <c r="C3" s="31" t="s">
        <v>1128</v>
      </c>
      <c r="D3" s="31" t="s">
        <v>1260</v>
      </c>
      <c r="E3" s="31" t="s">
        <v>1261</v>
      </c>
      <c r="F3" s="31" t="s">
        <v>1262</v>
      </c>
      <c r="G3" s="31" t="s">
        <v>1263</v>
      </c>
      <c r="H3" s="31" t="s">
        <v>1264</v>
      </c>
      <c r="I3" s="31" t="s">
        <v>1265</v>
      </c>
      <c r="J3" s="31" t="s">
        <v>1266</v>
      </c>
      <c r="K3" s="31" t="s">
        <v>1267</v>
      </c>
      <c r="L3" s="31" t="s">
        <v>1268</v>
      </c>
      <c r="M3" s="31" t="s">
        <v>1132</v>
      </c>
    </row>
    <row r="4" spans="1:13" s="11" customFormat="1" ht="18" customHeight="1">
      <c r="A4" s="10" t="s">
        <v>0</v>
      </c>
      <c r="B4" s="19">
        <v>30750</v>
      </c>
      <c r="C4" s="34">
        <v>383</v>
      </c>
      <c r="D4" s="32">
        <v>139</v>
      </c>
      <c r="E4" s="32">
        <v>384</v>
      </c>
      <c r="F4" s="32">
        <v>951</v>
      </c>
      <c r="G4" s="32">
        <v>1366</v>
      </c>
      <c r="H4" s="32">
        <v>1694</v>
      </c>
      <c r="I4" s="32">
        <v>2822</v>
      </c>
      <c r="J4" s="32">
        <v>4979</v>
      </c>
      <c r="K4" s="32">
        <v>6753</v>
      </c>
      <c r="L4" s="32">
        <v>11241</v>
      </c>
      <c r="M4" s="32">
        <v>38</v>
      </c>
    </row>
    <row r="5" spans="1:13" ht="18" customHeight="1">
      <c r="A5" s="36" t="s">
        <v>493</v>
      </c>
      <c r="B5" s="40">
        <v>17325</v>
      </c>
      <c r="C5" s="42">
        <v>207</v>
      </c>
      <c r="D5" s="41">
        <v>71</v>
      </c>
      <c r="E5" s="41">
        <v>272</v>
      </c>
      <c r="F5" s="41">
        <v>750</v>
      </c>
      <c r="G5" s="41">
        <v>991</v>
      </c>
      <c r="H5" s="41">
        <v>1074</v>
      </c>
      <c r="I5" s="41">
        <v>1761</v>
      </c>
      <c r="J5" s="41">
        <v>3001</v>
      </c>
      <c r="K5" s="41">
        <v>3849</v>
      </c>
      <c r="L5" s="41">
        <v>5321</v>
      </c>
      <c r="M5" s="41">
        <v>28</v>
      </c>
    </row>
    <row r="6" spans="1:13" ht="18" customHeight="1">
      <c r="A6" s="36" t="s">
        <v>494</v>
      </c>
      <c r="B6" s="40">
        <v>13425</v>
      </c>
      <c r="C6" s="42">
        <v>176</v>
      </c>
      <c r="D6" s="41">
        <v>68</v>
      </c>
      <c r="E6" s="41">
        <v>112</v>
      </c>
      <c r="F6" s="41">
        <v>201</v>
      </c>
      <c r="G6" s="41">
        <v>375</v>
      </c>
      <c r="H6" s="41">
        <v>620</v>
      </c>
      <c r="I6" s="41">
        <v>1061</v>
      </c>
      <c r="J6" s="41">
        <v>1978</v>
      </c>
      <c r="K6" s="41">
        <v>2904</v>
      </c>
      <c r="L6" s="41">
        <v>5920</v>
      </c>
      <c r="M6" s="41">
        <v>10</v>
      </c>
    </row>
    <row r="7" spans="1:13" s="11" customFormat="1" ht="18" customHeight="1">
      <c r="A7" s="10" t="s">
        <v>1118</v>
      </c>
      <c r="B7" s="19">
        <v>10546</v>
      </c>
      <c r="C7" s="34">
        <v>99</v>
      </c>
      <c r="D7" s="32">
        <v>32</v>
      </c>
      <c r="E7" s="32">
        <v>107</v>
      </c>
      <c r="F7" s="32">
        <v>274</v>
      </c>
      <c r="G7" s="32">
        <v>411</v>
      </c>
      <c r="H7" s="32">
        <v>559</v>
      </c>
      <c r="I7" s="32">
        <v>899</v>
      </c>
      <c r="J7" s="32">
        <v>1709</v>
      </c>
      <c r="K7" s="32">
        <v>2349</v>
      </c>
      <c r="L7" s="32">
        <v>4094</v>
      </c>
      <c r="M7" s="32">
        <v>13</v>
      </c>
    </row>
    <row r="8" spans="1:13" ht="18" customHeight="1">
      <c r="A8" s="36" t="s">
        <v>493</v>
      </c>
      <c r="B8" s="40">
        <v>5717</v>
      </c>
      <c r="C8" s="42">
        <v>59</v>
      </c>
      <c r="D8" s="41">
        <v>15</v>
      </c>
      <c r="E8" s="41">
        <v>78</v>
      </c>
      <c r="F8" s="41">
        <v>217</v>
      </c>
      <c r="G8" s="41">
        <v>297</v>
      </c>
      <c r="H8" s="41">
        <v>350</v>
      </c>
      <c r="I8" s="41">
        <v>584</v>
      </c>
      <c r="J8" s="41">
        <v>1030</v>
      </c>
      <c r="K8" s="41">
        <v>1285</v>
      </c>
      <c r="L8" s="41">
        <v>1792</v>
      </c>
      <c r="M8" s="41">
        <v>10</v>
      </c>
    </row>
    <row r="9" spans="1:13" ht="18" customHeight="1">
      <c r="A9" s="36" t="s">
        <v>494</v>
      </c>
      <c r="B9" s="40">
        <v>4829</v>
      </c>
      <c r="C9" s="42">
        <v>40</v>
      </c>
      <c r="D9" s="41">
        <v>17</v>
      </c>
      <c r="E9" s="41">
        <v>29</v>
      </c>
      <c r="F9" s="41">
        <v>57</v>
      </c>
      <c r="G9" s="41">
        <v>114</v>
      </c>
      <c r="H9" s="41">
        <v>209</v>
      </c>
      <c r="I9" s="41">
        <v>315</v>
      </c>
      <c r="J9" s="41">
        <v>679</v>
      </c>
      <c r="K9" s="41">
        <v>1064</v>
      </c>
      <c r="L9" s="41">
        <v>2302</v>
      </c>
      <c r="M9" s="41">
        <v>3</v>
      </c>
    </row>
    <row r="10" spans="1:13" s="11" customFormat="1" ht="18" customHeight="1">
      <c r="A10" s="10" t="s">
        <v>1119</v>
      </c>
      <c r="B10" s="19">
        <v>5982</v>
      </c>
      <c r="C10" s="34">
        <v>73</v>
      </c>
      <c r="D10" s="32">
        <v>31</v>
      </c>
      <c r="E10" s="32">
        <v>63</v>
      </c>
      <c r="F10" s="32">
        <v>173</v>
      </c>
      <c r="G10" s="32">
        <v>268</v>
      </c>
      <c r="H10" s="32">
        <v>312</v>
      </c>
      <c r="I10" s="32">
        <v>505</v>
      </c>
      <c r="J10" s="32">
        <v>965</v>
      </c>
      <c r="K10" s="32">
        <v>1312</v>
      </c>
      <c r="L10" s="32">
        <v>2270</v>
      </c>
      <c r="M10" s="32">
        <v>10</v>
      </c>
    </row>
    <row r="11" spans="1:13" ht="18" customHeight="1">
      <c r="A11" s="36" t="s">
        <v>493</v>
      </c>
      <c r="B11" s="40">
        <v>3387</v>
      </c>
      <c r="C11" s="42">
        <v>41</v>
      </c>
      <c r="D11" s="41">
        <v>17</v>
      </c>
      <c r="E11" s="41">
        <v>41</v>
      </c>
      <c r="F11" s="41">
        <v>133</v>
      </c>
      <c r="G11" s="41">
        <v>185</v>
      </c>
      <c r="H11" s="41">
        <v>213</v>
      </c>
      <c r="I11" s="41">
        <v>291</v>
      </c>
      <c r="J11" s="41">
        <v>596</v>
      </c>
      <c r="K11" s="41">
        <v>779</v>
      </c>
      <c r="L11" s="41">
        <v>1082</v>
      </c>
      <c r="M11" s="41">
        <v>9</v>
      </c>
    </row>
    <row r="12" spans="1:13" ht="18" customHeight="1">
      <c r="A12" s="36" t="s">
        <v>494</v>
      </c>
      <c r="B12" s="40">
        <v>2595</v>
      </c>
      <c r="C12" s="42">
        <v>32</v>
      </c>
      <c r="D12" s="41">
        <v>14</v>
      </c>
      <c r="E12" s="41">
        <v>22</v>
      </c>
      <c r="F12" s="41">
        <v>40</v>
      </c>
      <c r="G12" s="41">
        <v>83</v>
      </c>
      <c r="H12" s="41">
        <v>99</v>
      </c>
      <c r="I12" s="41">
        <v>214</v>
      </c>
      <c r="J12" s="41">
        <v>369</v>
      </c>
      <c r="K12" s="41">
        <v>533</v>
      </c>
      <c r="L12" s="41">
        <v>1188</v>
      </c>
      <c r="M12" s="41">
        <v>1</v>
      </c>
    </row>
    <row r="13" spans="1:13" s="11" customFormat="1" ht="18" customHeight="1">
      <c r="A13" s="10" t="s">
        <v>1122</v>
      </c>
      <c r="B13" s="19">
        <v>3232</v>
      </c>
      <c r="C13" s="34">
        <v>40</v>
      </c>
      <c r="D13" s="32">
        <v>10</v>
      </c>
      <c r="E13" s="32">
        <v>37</v>
      </c>
      <c r="F13" s="32">
        <v>78</v>
      </c>
      <c r="G13" s="32">
        <v>119</v>
      </c>
      <c r="H13" s="32">
        <v>155</v>
      </c>
      <c r="I13" s="32">
        <v>332</v>
      </c>
      <c r="J13" s="32">
        <v>511</v>
      </c>
      <c r="K13" s="32">
        <v>730</v>
      </c>
      <c r="L13" s="32">
        <v>1220</v>
      </c>
      <c r="M13" s="32" t="s">
        <v>107</v>
      </c>
    </row>
    <row r="14" spans="1:13" ht="18" customHeight="1">
      <c r="A14" s="36" t="s">
        <v>493</v>
      </c>
      <c r="B14" s="40">
        <v>1759</v>
      </c>
      <c r="C14" s="42">
        <v>23</v>
      </c>
      <c r="D14" s="41">
        <v>6</v>
      </c>
      <c r="E14" s="41">
        <v>20</v>
      </c>
      <c r="F14" s="41">
        <v>60</v>
      </c>
      <c r="G14" s="41">
        <v>79</v>
      </c>
      <c r="H14" s="41">
        <v>85</v>
      </c>
      <c r="I14" s="41">
        <v>206</v>
      </c>
      <c r="J14" s="41">
        <v>306</v>
      </c>
      <c r="K14" s="41">
        <v>406</v>
      </c>
      <c r="L14" s="41">
        <v>568</v>
      </c>
      <c r="M14" s="41" t="s">
        <v>107</v>
      </c>
    </row>
    <row r="15" spans="1:13" ht="18" customHeight="1">
      <c r="A15" s="36" t="s">
        <v>494</v>
      </c>
      <c r="B15" s="40">
        <v>1473</v>
      </c>
      <c r="C15" s="42">
        <v>17</v>
      </c>
      <c r="D15" s="41">
        <v>4</v>
      </c>
      <c r="E15" s="41">
        <v>17</v>
      </c>
      <c r="F15" s="41">
        <v>18</v>
      </c>
      <c r="G15" s="41">
        <v>40</v>
      </c>
      <c r="H15" s="41">
        <v>70</v>
      </c>
      <c r="I15" s="41">
        <v>126</v>
      </c>
      <c r="J15" s="41">
        <v>205</v>
      </c>
      <c r="K15" s="41">
        <v>324</v>
      </c>
      <c r="L15" s="41">
        <v>652</v>
      </c>
      <c r="M15" s="41" t="s">
        <v>107</v>
      </c>
    </row>
    <row r="16" spans="1:13" s="11" customFormat="1" ht="18" customHeight="1">
      <c r="A16" s="10" t="s">
        <v>1126</v>
      </c>
      <c r="B16" s="19">
        <v>2824</v>
      </c>
      <c r="C16" s="34">
        <v>29</v>
      </c>
      <c r="D16" s="32">
        <v>6</v>
      </c>
      <c r="E16" s="32">
        <v>31</v>
      </c>
      <c r="F16" s="32">
        <v>60</v>
      </c>
      <c r="G16" s="32">
        <v>99</v>
      </c>
      <c r="H16" s="32">
        <v>141</v>
      </c>
      <c r="I16" s="32">
        <v>239</v>
      </c>
      <c r="J16" s="32">
        <v>474</v>
      </c>
      <c r="K16" s="32">
        <v>637</v>
      </c>
      <c r="L16" s="32">
        <v>1105</v>
      </c>
      <c r="M16" s="32">
        <v>3</v>
      </c>
    </row>
    <row r="17" spans="1:13" ht="18" customHeight="1">
      <c r="A17" s="36" t="s">
        <v>493</v>
      </c>
      <c r="B17" s="40">
        <v>1512</v>
      </c>
      <c r="C17" s="42">
        <v>14</v>
      </c>
      <c r="D17" s="41">
        <v>3</v>
      </c>
      <c r="E17" s="41">
        <v>20</v>
      </c>
      <c r="F17" s="41">
        <v>40</v>
      </c>
      <c r="G17" s="41">
        <v>71</v>
      </c>
      <c r="H17" s="41">
        <v>85</v>
      </c>
      <c r="I17" s="41">
        <v>145</v>
      </c>
      <c r="J17" s="41">
        <v>266</v>
      </c>
      <c r="K17" s="41">
        <v>372</v>
      </c>
      <c r="L17" s="41">
        <v>495</v>
      </c>
      <c r="M17" s="41">
        <v>1</v>
      </c>
    </row>
    <row r="18" spans="1:13" ht="18" customHeight="1">
      <c r="A18" s="36" t="s">
        <v>494</v>
      </c>
      <c r="B18" s="40">
        <v>1312</v>
      </c>
      <c r="C18" s="42">
        <v>15</v>
      </c>
      <c r="D18" s="41">
        <v>3</v>
      </c>
      <c r="E18" s="41">
        <v>11</v>
      </c>
      <c r="F18" s="41">
        <v>20</v>
      </c>
      <c r="G18" s="41">
        <v>28</v>
      </c>
      <c r="H18" s="41">
        <v>56</v>
      </c>
      <c r="I18" s="41">
        <v>94</v>
      </c>
      <c r="J18" s="41">
        <v>208</v>
      </c>
      <c r="K18" s="41">
        <v>265</v>
      </c>
      <c r="L18" s="41">
        <v>610</v>
      </c>
      <c r="M18" s="41">
        <v>2</v>
      </c>
    </row>
    <row r="19" spans="1:13" s="11" customFormat="1" ht="18" customHeight="1">
      <c r="A19" s="10" t="s">
        <v>1125</v>
      </c>
      <c r="B19" s="19">
        <v>2682</v>
      </c>
      <c r="C19" s="34">
        <v>39</v>
      </c>
      <c r="D19" s="32">
        <v>16</v>
      </c>
      <c r="E19" s="32">
        <v>36</v>
      </c>
      <c r="F19" s="32">
        <v>97</v>
      </c>
      <c r="G19" s="32">
        <v>153</v>
      </c>
      <c r="H19" s="32">
        <v>171</v>
      </c>
      <c r="I19" s="32">
        <v>300</v>
      </c>
      <c r="J19" s="32">
        <v>466</v>
      </c>
      <c r="K19" s="32">
        <v>538</v>
      </c>
      <c r="L19" s="32">
        <v>861</v>
      </c>
      <c r="M19" s="32">
        <v>5</v>
      </c>
    </row>
    <row r="20" spans="1:13" ht="18" customHeight="1">
      <c r="A20" s="36" t="s">
        <v>493</v>
      </c>
      <c r="B20" s="40">
        <v>1597</v>
      </c>
      <c r="C20" s="42">
        <v>19</v>
      </c>
      <c r="D20" s="41">
        <v>5</v>
      </c>
      <c r="E20" s="41">
        <v>26</v>
      </c>
      <c r="F20" s="41">
        <v>75</v>
      </c>
      <c r="G20" s="41">
        <v>118</v>
      </c>
      <c r="H20" s="41">
        <v>115</v>
      </c>
      <c r="I20" s="41">
        <v>197</v>
      </c>
      <c r="J20" s="41">
        <v>285</v>
      </c>
      <c r="K20" s="41">
        <v>317</v>
      </c>
      <c r="L20" s="41">
        <v>439</v>
      </c>
      <c r="M20" s="41">
        <v>1</v>
      </c>
    </row>
    <row r="21" spans="1:13" ht="18" customHeight="1">
      <c r="A21" s="36" t="s">
        <v>494</v>
      </c>
      <c r="B21" s="40">
        <v>1085</v>
      </c>
      <c r="C21" s="42">
        <v>20</v>
      </c>
      <c r="D21" s="41">
        <v>11</v>
      </c>
      <c r="E21" s="41">
        <v>10</v>
      </c>
      <c r="F21" s="41">
        <v>22</v>
      </c>
      <c r="G21" s="41">
        <v>35</v>
      </c>
      <c r="H21" s="41">
        <v>56</v>
      </c>
      <c r="I21" s="41">
        <v>103</v>
      </c>
      <c r="J21" s="41">
        <v>181</v>
      </c>
      <c r="K21" s="41">
        <v>221</v>
      </c>
      <c r="L21" s="41">
        <v>422</v>
      </c>
      <c r="M21" s="41">
        <v>4</v>
      </c>
    </row>
    <row r="22" spans="1:13" s="11" customFormat="1" ht="18" customHeight="1">
      <c r="A22" s="10" t="s">
        <v>1124</v>
      </c>
      <c r="B22" s="19">
        <v>2872</v>
      </c>
      <c r="C22" s="34">
        <v>55</v>
      </c>
      <c r="D22" s="32">
        <v>27</v>
      </c>
      <c r="E22" s="32">
        <v>54</v>
      </c>
      <c r="F22" s="32">
        <v>130</v>
      </c>
      <c r="G22" s="32">
        <v>156</v>
      </c>
      <c r="H22" s="32">
        <v>173</v>
      </c>
      <c r="I22" s="32">
        <v>263</v>
      </c>
      <c r="J22" s="32">
        <v>423</v>
      </c>
      <c r="K22" s="32">
        <v>607</v>
      </c>
      <c r="L22" s="32">
        <v>982</v>
      </c>
      <c r="M22" s="32">
        <v>2</v>
      </c>
    </row>
    <row r="23" spans="1:13" ht="18" customHeight="1">
      <c r="A23" s="36" t="s">
        <v>493</v>
      </c>
      <c r="B23" s="40">
        <v>1738</v>
      </c>
      <c r="C23" s="42">
        <v>21</v>
      </c>
      <c r="D23" s="41">
        <v>15</v>
      </c>
      <c r="E23" s="41">
        <v>45</v>
      </c>
      <c r="F23" s="41">
        <v>111</v>
      </c>
      <c r="G23" s="41">
        <v>124</v>
      </c>
      <c r="H23" s="41">
        <v>113</v>
      </c>
      <c r="I23" s="41">
        <v>172</v>
      </c>
      <c r="J23" s="41">
        <v>251</v>
      </c>
      <c r="K23" s="41">
        <v>343</v>
      </c>
      <c r="L23" s="41">
        <v>541</v>
      </c>
      <c r="M23" s="41">
        <v>2</v>
      </c>
    </row>
    <row r="24" spans="1:13" ht="18" customHeight="1">
      <c r="A24" s="36" t="s">
        <v>494</v>
      </c>
      <c r="B24" s="40">
        <v>1134</v>
      </c>
      <c r="C24" s="42">
        <v>34</v>
      </c>
      <c r="D24" s="41">
        <v>12</v>
      </c>
      <c r="E24" s="41">
        <v>9</v>
      </c>
      <c r="F24" s="41">
        <v>19</v>
      </c>
      <c r="G24" s="41">
        <v>32</v>
      </c>
      <c r="H24" s="41">
        <v>60</v>
      </c>
      <c r="I24" s="41">
        <v>91</v>
      </c>
      <c r="J24" s="41">
        <v>172</v>
      </c>
      <c r="K24" s="41">
        <v>264</v>
      </c>
      <c r="L24" s="41">
        <v>441</v>
      </c>
      <c r="M24" s="41" t="s">
        <v>107</v>
      </c>
    </row>
    <row r="25" spans="1:13" s="11" customFormat="1" ht="18" customHeight="1">
      <c r="A25" s="10" t="s">
        <v>1123</v>
      </c>
      <c r="B25" s="19">
        <v>2612</v>
      </c>
      <c r="C25" s="34">
        <v>48</v>
      </c>
      <c r="D25" s="32">
        <v>17</v>
      </c>
      <c r="E25" s="32">
        <v>56</v>
      </c>
      <c r="F25" s="32">
        <v>139</v>
      </c>
      <c r="G25" s="32">
        <v>160</v>
      </c>
      <c r="H25" s="32">
        <v>183</v>
      </c>
      <c r="I25" s="32">
        <v>284</v>
      </c>
      <c r="J25" s="32">
        <v>431</v>
      </c>
      <c r="K25" s="32">
        <v>580</v>
      </c>
      <c r="L25" s="32">
        <v>709</v>
      </c>
      <c r="M25" s="32">
        <v>5</v>
      </c>
    </row>
    <row r="26" spans="1:13" ht="18" customHeight="1">
      <c r="A26" s="36" t="s">
        <v>493</v>
      </c>
      <c r="B26" s="40">
        <v>1615</v>
      </c>
      <c r="C26" s="42">
        <v>30</v>
      </c>
      <c r="D26" s="41">
        <v>10</v>
      </c>
      <c r="E26" s="41">
        <v>42</v>
      </c>
      <c r="F26" s="41">
        <v>114</v>
      </c>
      <c r="G26" s="41">
        <v>117</v>
      </c>
      <c r="H26" s="41">
        <v>113</v>
      </c>
      <c r="I26" s="41">
        <v>166</v>
      </c>
      <c r="J26" s="41">
        <v>267</v>
      </c>
      <c r="K26" s="41">
        <v>347</v>
      </c>
      <c r="L26" s="41">
        <v>404</v>
      </c>
      <c r="M26" s="41">
        <v>5</v>
      </c>
    </row>
    <row r="27" spans="1:13" ht="18" customHeight="1">
      <c r="A27" s="36" t="s">
        <v>494</v>
      </c>
      <c r="B27" s="40">
        <v>997</v>
      </c>
      <c r="C27" s="42">
        <v>18</v>
      </c>
      <c r="D27" s="41">
        <v>7</v>
      </c>
      <c r="E27" s="41">
        <v>14</v>
      </c>
      <c r="F27" s="41">
        <v>25</v>
      </c>
      <c r="G27" s="41">
        <v>43</v>
      </c>
      <c r="H27" s="41">
        <v>70</v>
      </c>
      <c r="I27" s="41">
        <v>118</v>
      </c>
      <c r="J27" s="41">
        <v>164</v>
      </c>
      <c r="K27" s="41">
        <v>233</v>
      </c>
      <c r="L27" s="41">
        <v>305</v>
      </c>
      <c r="M27" s="41" t="s">
        <v>107</v>
      </c>
    </row>
    <row r="28" spans="1:13" ht="18" customHeight="1">
      <c r="A28" s="36" t="s">
        <v>495</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AC736-14D5-4410-B2ED-6BAF41E2D137}">
  <dimension ref="A1:F17"/>
  <sheetViews>
    <sheetView showGridLines="0" workbookViewId="0">
      <selection activeCell="A18" sqref="A18"/>
    </sheetView>
  </sheetViews>
  <sheetFormatPr baseColWidth="10" defaultRowHeight="18.600000000000001"/>
  <cols>
    <col min="2" max="3" width="15" customWidth="1"/>
    <col min="4" max="4" width="19.21875" customWidth="1"/>
  </cols>
  <sheetData>
    <row r="1" spans="1:6">
      <c r="A1" s="43" t="s">
        <v>1302</v>
      </c>
      <c r="B1" s="44"/>
      <c r="C1" s="44"/>
      <c r="D1" s="44"/>
      <c r="E1" s="44"/>
      <c r="F1" s="45"/>
    </row>
    <row r="2" spans="1:6">
      <c r="A2" s="46" t="s">
        <v>1120</v>
      </c>
      <c r="B2" s="47"/>
      <c r="C2" s="47"/>
      <c r="D2" s="47"/>
      <c r="E2" s="47"/>
      <c r="F2" s="48"/>
    </row>
    <row r="3" spans="1:6" ht="39">
      <c r="A3" s="49" t="s">
        <v>1272</v>
      </c>
      <c r="B3" s="38" t="s">
        <v>1273</v>
      </c>
      <c r="C3" s="38" t="s">
        <v>1274</v>
      </c>
      <c r="D3" s="38" t="s">
        <v>1275</v>
      </c>
      <c r="E3" s="44"/>
      <c r="F3" s="45"/>
    </row>
    <row r="4" spans="1:6">
      <c r="A4" s="46">
        <v>2016</v>
      </c>
      <c r="B4" s="50">
        <v>20</v>
      </c>
      <c r="C4" s="51">
        <v>70004</v>
      </c>
      <c r="D4" s="52">
        <f t="shared" ref="D4:D10" si="0">+B4/C4*10000</f>
        <v>2.8569796011656479</v>
      </c>
      <c r="E4" s="53"/>
      <c r="F4" s="48"/>
    </row>
    <row r="5" spans="1:6">
      <c r="A5" s="46">
        <v>2017</v>
      </c>
      <c r="B5" s="50">
        <v>16</v>
      </c>
      <c r="C5" s="51">
        <v>68811</v>
      </c>
      <c r="D5" s="52">
        <f t="shared" si="0"/>
        <v>2.3252096321809015</v>
      </c>
      <c r="E5" s="53"/>
      <c r="F5" s="48"/>
    </row>
    <row r="6" spans="1:6">
      <c r="A6" s="46">
        <v>2018</v>
      </c>
      <c r="B6" s="50">
        <v>11</v>
      </c>
      <c r="C6" s="51">
        <v>68449</v>
      </c>
      <c r="D6" s="52">
        <f t="shared" si="0"/>
        <v>1.607035895338135</v>
      </c>
      <c r="E6" s="53"/>
      <c r="F6" s="48"/>
    </row>
    <row r="7" spans="1:6">
      <c r="A7" s="46">
        <v>2019</v>
      </c>
      <c r="B7" s="50">
        <v>13</v>
      </c>
      <c r="C7" s="51">
        <v>64274</v>
      </c>
      <c r="D7" s="52">
        <f t="shared" si="0"/>
        <v>2.022590783209385</v>
      </c>
      <c r="E7" s="53"/>
      <c r="F7" s="48"/>
    </row>
    <row r="8" spans="1:6">
      <c r="A8" s="46">
        <v>2020</v>
      </c>
      <c r="B8" s="50">
        <v>20</v>
      </c>
      <c r="C8" s="51">
        <v>58156</v>
      </c>
      <c r="D8" s="52">
        <f t="shared" si="0"/>
        <v>3.4390260678175943</v>
      </c>
      <c r="E8" s="53"/>
      <c r="F8" s="48"/>
    </row>
    <row r="9" spans="1:6">
      <c r="A9" s="46">
        <v>2021</v>
      </c>
      <c r="B9" s="50">
        <v>22</v>
      </c>
      <c r="C9" s="51">
        <v>54288</v>
      </c>
      <c r="D9" s="52">
        <f t="shared" si="0"/>
        <v>4.0524609490126728</v>
      </c>
      <c r="E9" s="53"/>
      <c r="F9" s="48"/>
    </row>
    <row r="10" spans="1:6">
      <c r="A10" s="46">
        <v>2022</v>
      </c>
      <c r="B10" s="50">
        <v>8</v>
      </c>
      <c r="C10" s="51">
        <v>53435</v>
      </c>
      <c r="D10" s="52">
        <f t="shared" si="0"/>
        <v>1.4971460653129973</v>
      </c>
      <c r="E10" s="53"/>
      <c r="F10" s="48"/>
    </row>
    <row r="11" spans="1:6" ht="20.399999999999999">
      <c r="A11" s="46" t="s">
        <v>1276</v>
      </c>
      <c r="B11" s="50">
        <v>6</v>
      </c>
      <c r="C11" s="51">
        <v>50205</v>
      </c>
      <c r="D11" s="52">
        <f>5/Tabla11[[#This Row],[Nacimientos]]*10000</f>
        <v>0.9959167413604223</v>
      </c>
      <c r="E11" s="53"/>
      <c r="F11" s="48"/>
    </row>
    <row r="12" spans="1:6">
      <c r="A12" s="46">
        <v>2024</v>
      </c>
      <c r="B12" s="50">
        <v>15</v>
      </c>
      <c r="C12" s="51">
        <v>45821</v>
      </c>
      <c r="D12" s="52">
        <f>+B12/C12*10000</f>
        <v>3.273608170925995</v>
      </c>
      <c r="E12" s="53"/>
      <c r="F12" s="48"/>
    </row>
    <row r="13" spans="1:6" ht="20.399999999999999">
      <c r="A13" s="46" t="s">
        <v>1410</v>
      </c>
      <c r="B13" s="50">
        <v>8</v>
      </c>
      <c r="C13" s="51">
        <v>45384</v>
      </c>
      <c r="D13" s="52">
        <f>7/Tabla11[[#This Row],[Nacimientos]]*10000</f>
        <v>1.5423937951701041</v>
      </c>
      <c r="E13" s="52"/>
      <c r="F13" s="48"/>
    </row>
    <row r="14" spans="1:6">
      <c r="A14" s="54" t="s">
        <v>1277</v>
      </c>
      <c r="B14" s="55"/>
      <c r="C14" s="56"/>
      <c r="D14" s="57"/>
      <c r="E14" s="48"/>
      <c r="F14" s="48"/>
    </row>
    <row r="15" spans="1:6">
      <c r="A15" s="4" t="s">
        <v>1408</v>
      </c>
      <c r="B15" s="48"/>
      <c r="C15" s="48"/>
      <c r="D15" s="48"/>
      <c r="E15" s="48"/>
      <c r="F15" s="48"/>
    </row>
    <row r="16" spans="1:6">
      <c r="A16" s="4" t="s">
        <v>1409</v>
      </c>
      <c r="B16" s="48"/>
      <c r="C16" s="48"/>
      <c r="D16" s="48"/>
      <c r="E16" s="48"/>
      <c r="F16" s="48"/>
    </row>
    <row r="17" spans="1:6">
      <c r="A17" s="58" t="s">
        <v>1301</v>
      </c>
      <c r="B17" s="48"/>
      <c r="C17" s="48"/>
      <c r="D17" s="48"/>
      <c r="E17" s="48"/>
      <c r="F17" s="48"/>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94E0-E82B-455E-BF91-D9BCFFFCBDF8}">
  <dimension ref="A1:L16"/>
  <sheetViews>
    <sheetView showGridLines="0" workbookViewId="0">
      <selection activeCell="A16" sqref="A16"/>
    </sheetView>
  </sheetViews>
  <sheetFormatPr baseColWidth="10" defaultRowHeight="18" customHeight="1"/>
  <cols>
    <col min="1" max="1" width="25.109375" style="59" customWidth="1"/>
    <col min="2" max="11" width="9.5546875" customWidth="1"/>
  </cols>
  <sheetData>
    <row r="1" spans="1:12" s="60" customFormat="1" ht="18" customHeight="1">
      <c r="A1" s="10" t="s">
        <v>1287</v>
      </c>
      <c r="B1" s="11"/>
      <c r="C1" s="11"/>
      <c r="D1" s="11"/>
      <c r="E1" s="11"/>
      <c r="F1" s="11"/>
      <c r="G1" s="11"/>
      <c r="H1" s="11"/>
      <c r="I1" s="11"/>
      <c r="J1" s="11"/>
      <c r="K1" s="11"/>
      <c r="L1" s="11"/>
    </row>
    <row r="2" spans="1:12" s="60" customFormat="1" ht="18" customHeight="1">
      <c r="A2" s="10"/>
      <c r="B2" s="11"/>
      <c r="C2" s="11"/>
      <c r="D2" s="11"/>
      <c r="E2" s="11"/>
      <c r="F2" s="11"/>
      <c r="G2" s="11"/>
      <c r="H2" s="11"/>
      <c r="I2" s="11"/>
      <c r="J2" s="11"/>
      <c r="K2" s="11"/>
      <c r="L2" s="11"/>
    </row>
    <row r="3" spans="1:12" s="60" customFormat="1" ht="40.049999999999997" customHeight="1">
      <c r="A3" s="10" t="s">
        <v>1278</v>
      </c>
      <c r="B3" s="23" t="s">
        <v>1279</v>
      </c>
      <c r="C3" s="23" t="s">
        <v>1280</v>
      </c>
      <c r="D3" s="23" t="s">
        <v>1281</v>
      </c>
      <c r="E3" s="23" t="s">
        <v>1282</v>
      </c>
      <c r="F3" s="23" t="s">
        <v>1283</v>
      </c>
      <c r="G3" s="23" t="s">
        <v>1284</v>
      </c>
      <c r="H3" s="23" t="s">
        <v>1285</v>
      </c>
      <c r="I3" s="11" t="s">
        <v>1406</v>
      </c>
      <c r="J3" s="23" t="s">
        <v>1286</v>
      </c>
      <c r="K3" s="23" t="s">
        <v>1407</v>
      </c>
      <c r="L3" s="11"/>
    </row>
    <row r="4" spans="1:12" s="60" customFormat="1" ht="18" customHeight="1">
      <c r="A4" s="10" t="s">
        <v>0</v>
      </c>
      <c r="B4" s="76">
        <v>2.8569796011656479</v>
      </c>
      <c r="C4" s="76">
        <v>2.3252096321809015</v>
      </c>
      <c r="D4" s="76">
        <v>1.607035895338135</v>
      </c>
      <c r="E4" s="76">
        <v>2.022590783209385</v>
      </c>
      <c r="F4" s="76">
        <v>3.4390260678175943</v>
      </c>
      <c r="G4" s="76">
        <v>4.0524609490126728</v>
      </c>
      <c r="H4" s="76">
        <v>1.4971460653129973</v>
      </c>
      <c r="I4" s="76">
        <v>0.9959167413604223</v>
      </c>
      <c r="J4" s="76">
        <v>3.273608170925995</v>
      </c>
      <c r="K4" s="76">
        <v>1.5423937951701041</v>
      </c>
      <c r="L4" s="11"/>
    </row>
    <row r="5" spans="1:12" ht="18" customHeight="1">
      <c r="A5" s="4" t="s">
        <v>137</v>
      </c>
      <c r="B5" s="77">
        <v>3.3505648094964582</v>
      </c>
      <c r="C5" s="77">
        <v>2.4596615505706416</v>
      </c>
      <c r="D5" s="77">
        <v>0.50408307289041232</v>
      </c>
      <c r="E5" s="77">
        <v>2.6248097012966563</v>
      </c>
      <c r="F5" s="77">
        <v>2.9923993057633611</v>
      </c>
      <c r="G5" s="77">
        <v>4.5448643033372287</v>
      </c>
      <c r="H5" s="77" t="s">
        <v>107</v>
      </c>
      <c r="I5" s="77">
        <v>0.71423469752160562</v>
      </c>
      <c r="J5" s="77">
        <v>3.9038101186758274</v>
      </c>
      <c r="K5" s="77" t="s">
        <v>107</v>
      </c>
      <c r="L5" s="3"/>
    </row>
    <row r="6" spans="1:12" ht="18" customHeight="1">
      <c r="A6" s="4" t="s">
        <v>136</v>
      </c>
      <c r="B6" s="77">
        <v>2.0255215718047399</v>
      </c>
      <c r="C6" s="77">
        <v>2.6959627957134193</v>
      </c>
      <c r="D6" s="77">
        <v>2.6094331006588818</v>
      </c>
      <c r="E6" s="77">
        <v>2.1476125706922473</v>
      </c>
      <c r="F6" s="77">
        <v>6.1823802163833079</v>
      </c>
      <c r="G6" s="77">
        <v>4.1370180373986427</v>
      </c>
      <c r="H6" s="77">
        <v>2.5320729237002024</v>
      </c>
      <c r="I6" s="77">
        <v>0.89485458612975399</v>
      </c>
      <c r="J6" s="77">
        <v>0.98970704671417253</v>
      </c>
      <c r="K6" s="77">
        <v>3.9936102236421722</v>
      </c>
      <c r="L6" s="3"/>
    </row>
    <row r="7" spans="1:12" ht="18" customHeight="1">
      <c r="A7" s="4" t="s">
        <v>1269</v>
      </c>
      <c r="B7" s="77">
        <v>6.9521690767519466</v>
      </c>
      <c r="C7" s="77" t="s">
        <v>107</v>
      </c>
      <c r="D7" s="77" t="s">
        <v>107</v>
      </c>
      <c r="E7" s="77" t="s">
        <v>107</v>
      </c>
      <c r="F7" s="77">
        <v>6.7819599864360809</v>
      </c>
      <c r="G7" s="77">
        <v>3.6114120621162877</v>
      </c>
      <c r="H7" s="77" t="s">
        <v>107</v>
      </c>
      <c r="I7" s="77" t="s">
        <v>107</v>
      </c>
      <c r="J7" s="77">
        <v>4.2964554242749733</v>
      </c>
      <c r="K7" s="77">
        <v>2.2251891410769913</v>
      </c>
      <c r="L7" s="3"/>
    </row>
    <row r="8" spans="1:12" ht="18" customHeight="1">
      <c r="A8" s="4" t="s">
        <v>288</v>
      </c>
      <c r="B8" s="77">
        <v>4.7066206463759022</v>
      </c>
      <c r="C8" s="77">
        <v>3.2462262619704592</v>
      </c>
      <c r="D8" s="77">
        <v>3.2499187520311996</v>
      </c>
      <c r="E8" s="77">
        <v>1.6891891891891893</v>
      </c>
      <c r="F8" s="77">
        <v>1.9301293186643504</v>
      </c>
      <c r="G8" s="77">
        <v>4.3261951113995236</v>
      </c>
      <c r="H8" s="77">
        <v>2.0729684908789388</v>
      </c>
      <c r="I8" s="77" t="s">
        <v>107</v>
      </c>
      <c r="J8" s="77">
        <v>4.8567265662943173</v>
      </c>
      <c r="K8" s="77" t="s">
        <v>107</v>
      </c>
      <c r="L8" s="3"/>
    </row>
    <row r="9" spans="1:12" ht="18" customHeight="1">
      <c r="A9" s="4" t="s">
        <v>1270</v>
      </c>
      <c r="B9" s="77">
        <v>1.7274140611504578</v>
      </c>
      <c r="C9" s="77">
        <v>3.5236081747709656</v>
      </c>
      <c r="D9" s="77" t="s">
        <v>107</v>
      </c>
      <c r="E9" s="77">
        <v>1.8083182640144666</v>
      </c>
      <c r="F9" s="77">
        <v>1.9888623707239459</v>
      </c>
      <c r="G9" s="77">
        <v>4.4218439089100157</v>
      </c>
      <c r="H9" s="77" t="s">
        <v>107</v>
      </c>
      <c r="I9" s="77" t="s">
        <v>107</v>
      </c>
      <c r="J9" s="77">
        <v>2.418379685610641</v>
      </c>
      <c r="K9" s="77" t="s">
        <v>107</v>
      </c>
      <c r="L9" s="3"/>
    </row>
    <row r="10" spans="1:12" ht="18" customHeight="1">
      <c r="A10" s="4" t="s">
        <v>386</v>
      </c>
      <c r="B10" s="77">
        <v>1.3976240391334731</v>
      </c>
      <c r="C10" s="77" t="s">
        <v>107</v>
      </c>
      <c r="D10" s="77">
        <v>2.7251669164736341</v>
      </c>
      <c r="E10" s="77">
        <v>1.5089784216085709</v>
      </c>
      <c r="F10" s="77">
        <v>0</v>
      </c>
      <c r="G10" s="77">
        <v>3.3892560582952043</v>
      </c>
      <c r="H10" s="77">
        <v>3.3534540576794098</v>
      </c>
      <c r="I10" s="77">
        <v>1.7950098725542991</v>
      </c>
      <c r="J10" s="77">
        <v>3.9231071008238523</v>
      </c>
      <c r="K10" s="77">
        <v>3.8610038610038608</v>
      </c>
      <c r="L10" s="3"/>
    </row>
    <row r="11" spans="1:12" ht="18" customHeight="1">
      <c r="A11" s="4" t="s">
        <v>457</v>
      </c>
      <c r="B11" s="77" t="s">
        <v>107</v>
      </c>
      <c r="C11" s="77">
        <v>3.9277297721916735</v>
      </c>
      <c r="D11" s="77">
        <v>2.6824034334763946</v>
      </c>
      <c r="E11" s="77">
        <v>2.9446407538280326</v>
      </c>
      <c r="F11" s="77">
        <v>1.6183848519177861</v>
      </c>
      <c r="G11" s="77">
        <v>3.2180209171359615</v>
      </c>
      <c r="H11" s="77">
        <v>3.3795201081446433</v>
      </c>
      <c r="I11" s="77">
        <v>3.5075412136092599</v>
      </c>
      <c r="J11" s="77">
        <v>4.0791352233326537</v>
      </c>
      <c r="K11" s="77" t="s">
        <v>107</v>
      </c>
      <c r="L11" s="3"/>
    </row>
    <row r="12" spans="1:12" ht="18" customHeight="1">
      <c r="A12" s="4" t="s">
        <v>1277</v>
      </c>
      <c r="B12" s="3"/>
      <c r="C12" s="3"/>
      <c r="D12" s="3"/>
      <c r="E12" s="3"/>
      <c r="F12" s="3"/>
      <c r="G12" s="3"/>
      <c r="H12" s="3"/>
      <c r="I12" s="3"/>
      <c r="J12" s="3"/>
      <c r="K12" s="3"/>
      <c r="L12" s="3"/>
    </row>
    <row r="13" spans="1:12" ht="18" customHeight="1">
      <c r="A13" s="4" t="s">
        <v>1408</v>
      </c>
      <c r="B13" s="3"/>
      <c r="C13" s="3"/>
      <c r="D13" s="3"/>
      <c r="E13" s="3"/>
      <c r="F13" s="3"/>
      <c r="G13" s="3"/>
      <c r="H13" s="3"/>
      <c r="I13" s="3"/>
      <c r="J13" s="3"/>
      <c r="K13" s="3"/>
      <c r="L13" s="3"/>
    </row>
    <row r="14" spans="1:12" ht="18" customHeight="1">
      <c r="A14" s="4" t="s">
        <v>1409</v>
      </c>
      <c r="B14" s="3"/>
      <c r="C14" s="3"/>
      <c r="D14" s="3"/>
      <c r="E14" s="3"/>
      <c r="F14" s="3"/>
      <c r="G14" s="3"/>
      <c r="H14" s="3"/>
      <c r="I14" s="3"/>
      <c r="J14" s="3"/>
      <c r="K14" s="3"/>
      <c r="L14" s="3"/>
    </row>
    <row r="15" spans="1:12" ht="18" customHeight="1">
      <c r="A15" s="4" t="s">
        <v>1301</v>
      </c>
      <c r="B15" s="3"/>
      <c r="C15" s="3"/>
      <c r="D15" s="3"/>
      <c r="E15" s="3"/>
      <c r="F15" s="3"/>
      <c r="G15" s="3"/>
      <c r="H15" s="3"/>
      <c r="I15" s="3"/>
      <c r="J15" s="3"/>
      <c r="K15" s="3"/>
      <c r="L15" s="3"/>
    </row>
    <row r="16" spans="1:12" ht="18" customHeight="1">
      <c r="A16" s="4"/>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C334-EDDE-459C-AF1B-AA9DF657BFE6}">
  <dimension ref="A1:H301"/>
  <sheetViews>
    <sheetView showGridLines="0" workbookViewId="0">
      <selection activeCell="A2" sqref="A2"/>
    </sheetView>
  </sheetViews>
  <sheetFormatPr baseColWidth="10" defaultRowHeight="18" customHeight="1"/>
  <cols>
    <col min="1" max="1" width="38.21875" style="4" customWidth="1"/>
    <col min="2" max="16384" width="11.5546875" style="3"/>
  </cols>
  <sheetData>
    <row r="1" spans="1:8" s="70" customFormat="1" ht="18" customHeight="1">
      <c r="A1" s="5" t="s">
        <v>1289</v>
      </c>
      <c r="B1" s="61"/>
      <c r="C1" s="61"/>
      <c r="D1" s="61"/>
    </row>
    <row r="2" spans="1:8" s="70" customFormat="1" ht="18" customHeight="1">
      <c r="A2" s="85" t="s">
        <v>1120</v>
      </c>
      <c r="B2" s="63"/>
      <c r="C2" s="63"/>
      <c r="D2" s="63"/>
    </row>
    <row r="3" spans="1:8" s="11" customFormat="1" ht="48" customHeight="1">
      <c r="A3" s="71" t="s">
        <v>1288</v>
      </c>
      <c r="B3" s="11" t="s">
        <v>492</v>
      </c>
      <c r="C3" s="11" t="s">
        <v>493</v>
      </c>
      <c r="D3" s="11" t="s">
        <v>494</v>
      </c>
    </row>
    <row r="4" spans="1:8" s="11" customFormat="1" ht="18" customHeight="1">
      <c r="A4" s="10" t="s">
        <v>0</v>
      </c>
      <c r="B4" s="11">
        <v>383</v>
      </c>
      <c r="C4" s="11">
        <v>207</v>
      </c>
      <c r="D4" s="11">
        <v>176</v>
      </c>
    </row>
    <row r="5" spans="1:8" s="11" customFormat="1" ht="18" customHeight="1">
      <c r="A5" s="10" t="s">
        <v>1</v>
      </c>
      <c r="B5" s="11">
        <v>99</v>
      </c>
      <c r="C5" s="11">
        <v>59</v>
      </c>
      <c r="D5" s="11">
        <v>40</v>
      </c>
    </row>
    <row r="6" spans="1:8" s="11" customFormat="1" ht="18" customHeight="1">
      <c r="A6" s="10" t="s">
        <v>2</v>
      </c>
      <c r="B6" s="11">
        <v>23</v>
      </c>
      <c r="C6" s="11">
        <v>15</v>
      </c>
      <c r="D6" s="11">
        <v>8</v>
      </c>
    </row>
    <row r="7" spans="1:8" ht="18" customHeight="1">
      <c r="A7" s="4" t="s">
        <v>3</v>
      </c>
      <c r="B7" s="3">
        <v>1</v>
      </c>
      <c r="C7" s="3" t="s">
        <v>107</v>
      </c>
      <c r="D7" s="3">
        <v>1</v>
      </c>
      <c r="H7" s="3" t="s">
        <v>1120</v>
      </c>
    </row>
    <row r="8" spans="1:8" ht="18" customHeight="1">
      <c r="A8" s="4" t="s">
        <v>4</v>
      </c>
      <c r="B8" s="3">
        <v>2</v>
      </c>
      <c r="C8" s="3">
        <v>2</v>
      </c>
      <c r="D8" s="3" t="s">
        <v>107</v>
      </c>
    </row>
    <row r="9" spans="1:8" ht="18" customHeight="1">
      <c r="A9" s="4" t="s">
        <v>5</v>
      </c>
      <c r="B9" s="3">
        <v>3</v>
      </c>
      <c r="C9" s="3">
        <v>3</v>
      </c>
      <c r="D9" s="3" t="s">
        <v>107</v>
      </c>
    </row>
    <row r="10" spans="1:8" ht="18" customHeight="1">
      <c r="A10" s="4" t="s">
        <v>6</v>
      </c>
      <c r="B10" s="3">
        <v>1</v>
      </c>
      <c r="C10" s="3">
        <v>1</v>
      </c>
      <c r="D10" s="3" t="s">
        <v>107</v>
      </c>
    </row>
    <row r="11" spans="1:8" ht="18" customHeight="1">
      <c r="A11" s="4" t="s">
        <v>7</v>
      </c>
      <c r="B11" s="3">
        <v>1</v>
      </c>
      <c r="C11" s="3">
        <v>1</v>
      </c>
      <c r="D11" s="3" t="s">
        <v>107</v>
      </c>
    </row>
    <row r="12" spans="1:8" ht="18" customHeight="1">
      <c r="A12" s="4" t="s">
        <v>8</v>
      </c>
      <c r="B12" s="3">
        <v>3</v>
      </c>
      <c r="C12" s="3" t="s">
        <v>107</v>
      </c>
      <c r="D12" s="3">
        <v>3</v>
      </c>
    </row>
    <row r="13" spans="1:8" ht="18" customHeight="1">
      <c r="A13" s="4" t="s">
        <v>9</v>
      </c>
      <c r="B13" s="3">
        <v>2</v>
      </c>
      <c r="C13" s="3">
        <v>2</v>
      </c>
      <c r="D13" s="3" t="s">
        <v>107</v>
      </c>
    </row>
    <row r="14" spans="1:8" ht="18" customHeight="1">
      <c r="A14" s="4" t="s">
        <v>11</v>
      </c>
      <c r="B14" s="3">
        <v>5</v>
      </c>
      <c r="C14" s="3">
        <v>3</v>
      </c>
      <c r="D14" s="3">
        <v>2</v>
      </c>
    </row>
    <row r="15" spans="1:8" ht="18" customHeight="1">
      <c r="A15" s="4" t="s">
        <v>12</v>
      </c>
      <c r="B15" s="3">
        <v>3</v>
      </c>
      <c r="C15" s="3">
        <v>2</v>
      </c>
      <c r="D15" s="3">
        <v>1</v>
      </c>
    </row>
    <row r="16" spans="1:8" ht="18" customHeight="1">
      <c r="A16" s="4" t="s">
        <v>13</v>
      </c>
      <c r="B16" s="3">
        <v>2</v>
      </c>
      <c r="C16" s="3">
        <v>1</v>
      </c>
      <c r="D16" s="3">
        <v>1</v>
      </c>
    </row>
    <row r="17" spans="1:4" s="11" customFormat="1" ht="18" customHeight="1">
      <c r="A17" s="10" t="s">
        <v>14</v>
      </c>
      <c r="B17" s="11">
        <v>4</v>
      </c>
      <c r="C17" s="11">
        <v>2</v>
      </c>
      <c r="D17" s="11">
        <v>2</v>
      </c>
    </row>
    <row r="18" spans="1:4" ht="18" customHeight="1">
      <c r="A18" s="4" t="s">
        <v>15</v>
      </c>
      <c r="B18" s="3">
        <v>1</v>
      </c>
      <c r="C18" s="3" t="s">
        <v>107</v>
      </c>
      <c r="D18" s="3">
        <v>1</v>
      </c>
    </row>
    <row r="19" spans="1:4" ht="18" customHeight="1">
      <c r="A19" s="4" t="s">
        <v>17</v>
      </c>
      <c r="B19" s="3">
        <v>3</v>
      </c>
      <c r="C19" s="3">
        <v>2</v>
      </c>
      <c r="D19" s="3">
        <v>1</v>
      </c>
    </row>
    <row r="20" spans="1:4" s="11" customFormat="1" ht="18" customHeight="1">
      <c r="A20" s="10" t="s">
        <v>18</v>
      </c>
      <c r="B20" s="11">
        <v>11</v>
      </c>
      <c r="C20" s="11">
        <v>7</v>
      </c>
      <c r="D20" s="11">
        <v>4</v>
      </c>
    </row>
    <row r="21" spans="1:4" ht="18" customHeight="1">
      <c r="A21" s="4" t="s">
        <v>20</v>
      </c>
      <c r="B21" s="3">
        <v>2</v>
      </c>
      <c r="C21" s="3">
        <v>1</v>
      </c>
      <c r="D21" s="3">
        <v>1</v>
      </c>
    </row>
    <row r="22" spans="1:4" ht="18" customHeight="1">
      <c r="A22" s="4" t="s">
        <v>22</v>
      </c>
      <c r="B22" s="3">
        <v>1</v>
      </c>
      <c r="C22" s="3">
        <v>1</v>
      </c>
      <c r="D22" s="3" t="s">
        <v>107</v>
      </c>
    </row>
    <row r="23" spans="1:4" ht="18" customHeight="1">
      <c r="A23" s="4" t="s">
        <v>23</v>
      </c>
      <c r="B23" s="3">
        <v>1</v>
      </c>
      <c r="C23" s="3" t="s">
        <v>107</v>
      </c>
      <c r="D23" s="3">
        <v>1</v>
      </c>
    </row>
    <row r="24" spans="1:4" ht="18" customHeight="1">
      <c r="A24" s="4" t="s">
        <v>27</v>
      </c>
      <c r="B24" s="3">
        <v>1</v>
      </c>
      <c r="C24" s="3">
        <v>1</v>
      </c>
      <c r="D24" s="3" t="s">
        <v>107</v>
      </c>
    </row>
    <row r="25" spans="1:4" ht="18" customHeight="1">
      <c r="A25" s="4" t="s">
        <v>28</v>
      </c>
      <c r="B25" s="3">
        <v>1</v>
      </c>
      <c r="C25" s="3">
        <v>1</v>
      </c>
      <c r="D25" s="3" t="s">
        <v>107</v>
      </c>
    </row>
    <row r="26" spans="1:4" ht="18" customHeight="1">
      <c r="A26" s="4" t="s">
        <v>29</v>
      </c>
      <c r="B26" s="3">
        <v>2</v>
      </c>
      <c r="C26" s="3">
        <v>2</v>
      </c>
      <c r="D26" s="3" t="s">
        <v>107</v>
      </c>
    </row>
    <row r="27" spans="1:4" ht="18" customHeight="1">
      <c r="A27" s="4" t="s">
        <v>30</v>
      </c>
      <c r="B27" s="3">
        <v>3</v>
      </c>
      <c r="C27" s="3">
        <v>1</v>
      </c>
      <c r="D27" s="3">
        <v>2</v>
      </c>
    </row>
    <row r="28" spans="1:4" s="11" customFormat="1" ht="18" customHeight="1">
      <c r="A28" s="10" t="s">
        <v>31</v>
      </c>
      <c r="B28" s="11" t="s">
        <v>107</v>
      </c>
      <c r="C28" s="11" t="s">
        <v>107</v>
      </c>
      <c r="D28" s="11" t="s">
        <v>107</v>
      </c>
    </row>
    <row r="29" spans="1:4" s="11" customFormat="1" ht="18" customHeight="1">
      <c r="A29" s="10" t="s">
        <v>39</v>
      </c>
      <c r="B29" s="11">
        <v>2</v>
      </c>
      <c r="C29" s="11">
        <v>2</v>
      </c>
      <c r="D29" s="11" t="s">
        <v>107</v>
      </c>
    </row>
    <row r="30" spans="1:4" ht="18" customHeight="1">
      <c r="A30" s="4" t="s">
        <v>40</v>
      </c>
      <c r="B30" s="3">
        <v>2</v>
      </c>
      <c r="C30" s="3">
        <v>2</v>
      </c>
      <c r="D30" s="3" t="s">
        <v>107</v>
      </c>
    </row>
    <row r="31" spans="1:4" s="11" customFormat="1" ht="18" customHeight="1">
      <c r="A31" s="10" t="s">
        <v>43</v>
      </c>
      <c r="B31" s="11">
        <v>3</v>
      </c>
      <c r="C31" s="11">
        <v>3</v>
      </c>
      <c r="D31" s="11" t="s">
        <v>107</v>
      </c>
    </row>
    <row r="32" spans="1:4" ht="18" customHeight="1">
      <c r="A32" s="4" t="s">
        <v>44</v>
      </c>
      <c r="B32" s="3">
        <v>2</v>
      </c>
      <c r="C32" s="3">
        <v>2</v>
      </c>
      <c r="D32" s="3" t="s">
        <v>107</v>
      </c>
    </row>
    <row r="33" spans="1:4" ht="18" customHeight="1">
      <c r="A33" s="4" t="s">
        <v>48</v>
      </c>
      <c r="B33" s="3">
        <v>1</v>
      </c>
      <c r="C33" s="3">
        <v>1</v>
      </c>
      <c r="D33" s="3" t="s">
        <v>107</v>
      </c>
    </row>
    <row r="34" spans="1:4" s="11" customFormat="1" ht="18" customHeight="1">
      <c r="A34" s="10" t="s">
        <v>51</v>
      </c>
      <c r="B34" s="11">
        <v>4</v>
      </c>
      <c r="C34" s="11">
        <v>1</v>
      </c>
      <c r="D34" s="11">
        <v>3</v>
      </c>
    </row>
    <row r="35" spans="1:4" ht="18" customHeight="1">
      <c r="A35" s="4" t="s">
        <v>52</v>
      </c>
      <c r="B35" s="3">
        <v>2</v>
      </c>
      <c r="C35" s="3">
        <v>1</v>
      </c>
      <c r="D35" s="3">
        <v>1</v>
      </c>
    </row>
    <row r="36" spans="1:4" ht="18" customHeight="1">
      <c r="A36" s="4" t="s">
        <v>54</v>
      </c>
      <c r="B36" s="3">
        <v>1</v>
      </c>
      <c r="C36" s="3" t="s">
        <v>107</v>
      </c>
      <c r="D36" s="3">
        <v>1</v>
      </c>
    </row>
    <row r="37" spans="1:4" ht="18" customHeight="1">
      <c r="A37" s="4" t="s">
        <v>57</v>
      </c>
      <c r="B37" s="3">
        <v>1</v>
      </c>
      <c r="C37" s="3" t="s">
        <v>107</v>
      </c>
      <c r="D37" s="3">
        <v>1</v>
      </c>
    </row>
    <row r="38" spans="1:4" s="11" customFormat="1" ht="18" customHeight="1">
      <c r="A38" s="10" t="s">
        <v>59</v>
      </c>
      <c r="B38" s="11">
        <v>7</v>
      </c>
      <c r="C38" s="11">
        <v>6</v>
      </c>
      <c r="D38" s="11">
        <v>1</v>
      </c>
    </row>
    <row r="39" spans="1:4" ht="18" customHeight="1">
      <c r="A39" s="4" t="s">
        <v>60</v>
      </c>
      <c r="B39" s="3">
        <v>1</v>
      </c>
      <c r="C39" s="3">
        <v>1</v>
      </c>
      <c r="D39" s="3" t="s">
        <v>107</v>
      </c>
    </row>
    <row r="40" spans="1:4" ht="18" customHeight="1">
      <c r="A40" s="4" t="s">
        <v>62</v>
      </c>
      <c r="B40" s="3">
        <v>1</v>
      </c>
      <c r="C40" s="3">
        <v>1</v>
      </c>
      <c r="D40" s="3" t="s">
        <v>107</v>
      </c>
    </row>
    <row r="41" spans="1:4" ht="18" customHeight="1">
      <c r="A41" s="4" t="s">
        <v>63</v>
      </c>
      <c r="B41" s="3">
        <v>1</v>
      </c>
      <c r="C41" s="3" t="s">
        <v>107</v>
      </c>
      <c r="D41" s="3">
        <v>1</v>
      </c>
    </row>
    <row r="42" spans="1:4" ht="18" customHeight="1">
      <c r="A42" s="4" t="s">
        <v>64</v>
      </c>
      <c r="B42" s="3">
        <v>3</v>
      </c>
      <c r="C42" s="3">
        <v>3</v>
      </c>
      <c r="D42" s="3" t="s">
        <v>107</v>
      </c>
    </row>
    <row r="43" spans="1:4" ht="18" customHeight="1">
      <c r="A43" s="4" t="s">
        <v>66</v>
      </c>
      <c r="B43" s="3">
        <v>1</v>
      </c>
      <c r="C43" s="3">
        <v>1</v>
      </c>
      <c r="D43" s="3" t="s">
        <v>107</v>
      </c>
    </row>
    <row r="44" spans="1:4" s="11" customFormat="1" ht="18" customHeight="1">
      <c r="A44" s="10" t="s">
        <v>67</v>
      </c>
      <c r="B44" s="11">
        <v>5</v>
      </c>
      <c r="C44" s="11">
        <v>2</v>
      </c>
      <c r="D44" s="11">
        <v>3</v>
      </c>
    </row>
    <row r="45" spans="1:4" ht="18" customHeight="1">
      <c r="A45" s="4" t="s">
        <v>69</v>
      </c>
      <c r="B45" s="3">
        <v>2</v>
      </c>
      <c r="C45" s="3">
        <v>1</v>
      </c>
      <c r="D45" s="3">
        <v>1</v>
      </c>
    </row>
    <row r="46" spans="1:4" ht="18" customHeight="1">
      <c r="A46" s="4" t="s">
        <v>9</v>
      </c>
      <c r="B46" s="3">
        <v>1</v>
      </c>
      <c r="C46" s="3">
        <v>1</v>
      </c>
      <c r="D46" s="3" t="s">
        <v>107</v>
      </c>
    </row>
    <row r="47" spans="1:4" ht="18" customHeight="1">
      <c r="A47" s="4" t="s">
        <v>71</v>
      </c>
      <c r="B47" s="3">
        <v>1</v>
      </c>
      <c r="C47" s="3" t="s">
        <v>107</v>
      </c>
      <c r="D47" s="3">
        <v>1</v>
      </c>
    </row>
    <row r="48" spans="1:4" ht="18" customHeight="1">
      <c r="A48" s="4" t="s">
        <v>72</v>
      </c>
      <c r="B48" s="3">
        <v>1</v>
      </c>
      <c r="C48" s="3" t="s">
        <v>107</v>
      </c>
      <c r="D48" s="3">
        <v>1</v>
      </c>
    </row>
    <row r="49" spans="1:4" s="11" customFormat="1" ht="18" customHeight="1">
      <c r="A49" s="10" t="s">
        <v>73</v>
      </c>
      <c r="B49" s="11">
        <v>4</v>
      </c>
      <c r="C49" s="11">
        <v>2</v>
      </c>
      <c r="D49" s="11">
        <v>2</v>
      </c>
    </row>
    <row r="50" spans="1:4" ht="18" customHeight="1">
      <c r="A50" s="4" t="s">
        <v>74</v>
      </c>
      <c r="B50" s="3">
        <v>1</v>
      </c>
      <c r="C50" s="3" t="s">
        <v>107</v>
      </c>
      <c r="D50" s="3">
        <v>1</v>
      </c>
    </row>
    <row r="51" spans="1:4" ht="18" customHeight="1">
      <c r="A51" s="4" t="s">
        <v>76</v>
      </c>
      <c r="B51" s="3">
        <v>1</v>
      </c>
      <c r="C51" s="3" t="s">
        <v>107</v>
      </c>
      <c r="D51" s="3">
        <v>1</v>
      </c>
    </row>
    <row r="52" spans="1:4" ht="18" customHeight="1">
      <c r="A52" s="4" t="s">
        <v>77</v>
      </c>
      <c r="B52" s="3">
        <v>2</v>
      </c>
      <c r="C52" s="3">
        <v>2</v>
      </c>
      <c r="D52" s="3" t="s">
        <v>107</v>
      </c>
    </row>
    <row r="53" spans="1:4" s="11" customFormat="1" ht="18" customHeight="1">
      <c r="A53" s="10" t="s">
        <v>78</v>
      </c>
      <c r="B53" s="11">
        <v>7</v>
      </c>
      <c r="C53" s="11">
        <v>1</v>
      </c>
      <c r="D53" s="11">
        <v>6</v>
      </c>
    </row>
    <row r="54" spans="1:4" ht="18" customHeight="1">
      <c r="A54" s="4" t="s">
        <v>79</v>
      </c>
      <c r="B54" s="3">
        <v>2</v>
      </c>
      <c r="C54" s="3">
        <v>1</v>
      </c>
      <c r="D54" s="3">
        <v>1</v>
      </c>
    </row>
    <row r="55" spans="1:4" ht="18" customHeight="1">
      <c r="A55" s="4" t="s">
        <v>17</v>
      </c>
      <c r="B55" s="3">
        <v>1</v>
      </c>
      <c r="C55" s="3" t="s">
        <v>107</v>
      </c>
      <c r="D55" s="3">
        <v>1</v>
      </c>
    </row>
    <row r="56" spans="1:4" ht="18" customHeight="1">
      <c r="A56" s="4" t="s">
        <v>80</v>
      </c>
      <c r="B56" s="3">
        <v>1</v>
      </c>
      <c r="C56" s="3" t="s">
        <v>107</v>
      </c>
      <c r="D56" s="3">
        <v>1</v>
      </c>
    </row>
    <row r="57" spans="1:4" ht="18" customHeight="1">
      <c r="A57" s="4" t="s">
        <v>81</v>
      </c>
      <c r="B57" s="3">
        <v>2</v>
      </c>
      <c r="C57" s="3" t="s">
        <v>107</v>
      </c>
      <c r="D57" s="3">
        <v>2</v>
      </c>
    </row>
    <row r="58" spans="1:4" ht="18" customHeight="1">
      <c r="A58" s="4" t="s">
        <v>82</v>
      </c>
      <c r="B58" s="3">
        <v>1</v>
      </c>
      <c r="C58" s="3" t="s">
        <v>107</v>
      </c>
      <c r="D58" s="3">
        <v>1</v>
      </c>
    </row>
    <row r="59" spans="1:4" s="11" customFormat="1" ht="18" customHeight="1">
      <c r="A59" s="10" t="s">
        <v>83</v>
      </c>
      <c r="B59" s="11">
        <v>2</v>
      </c>
      <c r="C59" s="11">
        <v>1</v>
      </c>
      <c r="D59" s="11">
        <v>1</v>
      </c>
    </row>
    <row r="60" spans="1:4" ht="18" customHeight="1">
      <c r="A60" s="4" t="s">
        <v>86</v>
      </c>
      <c r="B60" s="3">
        <v>2</v>
      </c>
      <c r="C60" s="3">
        <v>1</v>
      </c>
      <c r="D60" s="3">
        <v>1</v>
      </c>
    </row>
    <row r="61" spans="1:4" s="11" customFormat="1" ht="18" customHeight="1">
      <c r="A61" s="10" t="s">
        <v>89</v>
      </c>
      <c r="B61" s="11">
        <v>3</v>
      </c>
      <c r="C61" s="11">
        <v>3</v>
      </c>
      <c r="D61" s="11" t="s">
        <v>107</v>
      </c>
    </row>
    <row r="62" spans="1:4" ht="18" customHeight="1">
      <c r="A62" s="4" t="s">
        <v>90</v>
      </c>
      <c r="B62" s="3">
        <v>1</v>
      </c>
      <c r="C62" s="3">
        <v>1</v>
      </c>
      <c r="D62" s="3" t="s">
        <v>107</v>
      </c>
    </row>
    <row r="63" spans="1:4" ht="18" customHeight="1">
      <c r="A63" s="4" t="s">
        <v>91</v>
      </c>
      <c r="B63" s="3">
        <v>1</v>
      </c>
      <c r="C63" s="3">
        <v>1</v>
      </c>
      <c r="D63" s="3" t="s">
        <v>107</v>
      </c>
    </row>
    <row r="64" spans="1:4" ht="18" customHeight="1">
      <c r="A64" s="4" t="s">
        <v>93</v>
      </c>
      <c r="B64" s="3">
        <v>1</v>
      </c>
      <c r="C64" s="3">
        <v>1</v>
      </c>
      <c r="D64" s="3" t="s">
        <v>107</v>
      </c>
    </row>
    <row r="65" spans="1:4" s="11" customFormat="1" ht="18" customHeight="1">
      <c r="A65" s="10" t="s">
        <v>95</v>
      </c>
      <c r="B65" s="11">
        <v>5</v>
      </c>
      <c r="C65" s="11">
        <v>3</v>
      </c>
      <c r="D65" s="11">
        <v>2</v>
      </c>
    </row>
    <row r="66" spans="1:4" ht="18" customHeight="1">
      <c r="A66" s="4" t="s">
        <v>96</v>
      </c>
      <c r="B66" s="3">
        <v>1</v>
      </c>
      <c r="C66" s="3">
        <v>1</v>
      </c>
      <c r="D66" s="3" t="s">
        <v>107</v>
      </c>
    </row>
    <row r="67" spans="1:4" ht="18" customHeight="1">
      <c r="A67" s="4" t="s">
        <v>97</v>
      </c>
      <c r="B67" s="3">
        <v>3</v>
      </c>
      <c r="C67" s="3">
        <v>2</v>
      </c>
      <c r="D67" s="3">
        <v>1</v>
      </c>
    </row>
    <row r="68" spans="1:4" ht="18" customHeight="1">
      <c r="A68" s="4" t="s">
        <v>98</v>
      </c>
      <c r="B68" s="3">
        <v>1</v>
      </c>
      <c r="C68" s="3" t="s">
        <v>107</v>
      </c>
      <c r="D68" s="3">
        <v>1</v>
      </c>
    </row>
    <row r="69" spans="1:4" s="11" customFormat="1" ht="18" customHeight="1">
      <c r="A69" s="10" t="s">
        <v>99</v>
      </c>
      <c r="B69" s="11">
        <v>3</v>
      </c>
      <c r="C69" s="11">
        <v>1</v>
      </c>
      <c r="D69" s="11">
        <v>2</v>
      </c>
    </row>
    <row r="70" spans="1:4" ht="18" customHeight="1">
      <c r="A70" s="4" t="s">
        <v>100</v>
      </c>
      <c r="B70" s="3">
        <v>1</v>
      </c>
      <c r="C70" s="3" t="s">
        <v>107</v>
      </c>
      <c r="D70" s="3">
        <v>1</v>
      </c>
    </row>
    <row r="71" spans="1:4" ht="18" customHeight="1">
      <c r="A71" s="4" t="s">
        <v>101</v>
      </c>
      <c r="B71" s="3">
        <v>2</v>
      </c>
      <c r="C71" s="3">
        <v>1</v>
      </c>
      <c r="D71" s="3">
        <v>1</v>
      </c>
    </row>
    <row r="72" spans="1:4" s="11" customFormat="1" ht="18" customHeight="1">
      <c r="A72" s="10" t="s">
        <v>103</v>
      </c>
      <c r="B72" s="11" t="s">
        <v>107</v>
      </c>
      <c r="C72" s="11" t="s">
        <v>107</v>
      </c>
      <c r="D72" s="11" t="s">
        <v>107</v>
      </c>
    </row>
    <row r="73" spans="1:4" s="11" customFormat="1" ht="18" customHeight="1">
      <c r="A73" s="10" t="s">
        <v>109</v>
      </c>
      <c r="B73" s="11">
        <v>1</v>
      </c>
      <c r="C73" s="11">
        <v>1</v>
      </c>
      <c r="D73" s="11" t="s">
        <v>107</v>
      </c>
    </row>
    <row r="74" spans="1:4" ht="18" customHeight="1">
      <c r="A74" s="4" t="s">
        <v>110</v>
      </c>
      <c r="B74" s="3">
        <v>1</v>
      </c>
      <c r="C74" s="3">
        <v>1</v>
      </c>
      <c r="D74" s="3" t="s">
        <v>107</v>
      </c>
    </row>
    <row r="75" spans="1:4" s="11" customFormat="1" ht="18" customHeight="1">
      <c r="A75" s="10" t="s">
        <v>113</v>
      </c>
      <c r="B75" s="11">
        <v>4</v>
      </c>
      <c r="C75" s="11">
        <v>4</v>
      </c>
      <c r="D75" s="11" t="s">
        <v>107</v>
      </c>
    </row>
    <row r="76" spans="1:4" ht="18" customHeight="1">
      <c r="A76" s="4" t="s">
        <v>115</v>
      </c>
      <c r="B76" s="3">
        <v>1</v>
      </c>
      <c r="C76" s="3">
        <v>1</v>
      </c>
      <c r="D76" s="3" t="s">
        <v>107</v>
      </c>
    </row>
    <row r="77" spans="1:4" ht="18" customHeight="1">
      <c r="A77" s="4" t="s">
        <v>117</v>
      </c>
      <c r="B77" s="3">
        <v>3</v>
      </c>
      <c r="C77" s="3">
        <v>3</v>
      </c>
      <c r="D77" s="3" t="s">
        <v>107</v>
      </c>
    </row>
    <row r="78" spans="1:4" s="11" customFormat="1" ht="18" customHeight="1">
      <c r="A78" s="10" t="s">
        <v>118</v>
      </c>
      <c r="B78" s="11">
        <v>10</v>
      </c>
      <c r="C78" s="11">
        <v>5</v>
      </c>
      <c r="D78" s="11">
        <v>5</v>
      </c>
    </row>
    <row r="79" spans="1:4" ht="18" customHeight="1">
      <c r="A79" s="4" t="s">
        <v>119</v>
      </c>
      <c r="B79" s="3">
        <v>5</v>
      </c>
      <c r="C79" s="3">
        <v>1</v>
      </c>
      <c r="D79" s="3">
        <v>4</v>
      </c>
    </row>
    <row r="80" spans="1:4" ht="18" customHeight="1">
      <c r="A80" s="4" t="s">
        <v>121</v>
      </c>
      <c r="B80" s="3">
        <v>1</v>
      </c>
      <c r="C80" s="3">
        <v>1</v>
      </c>
      <c r="D80" s="3" t="s">
        <v>107</v>
      </c>
    </row>
    <row r="81" spans="1:4" ht="18" customHeight="1">
      <c r="A81" s="4" t="s">
        <v>122</v>
      </c>
      <c r="B81" s="3">
        <v>1</v>
      </c>
      <c r="C81" s="3">
        <v>1</v>
      </c>
      <c r="D81" s="3" t="s">
        <v>107</v>
      </c>
    </row>
    <row r="82" spans="1:4" ht="18" customHeight="1">
      <c r="A82" s="4" t="s">
        <v>124</v>
      </c>
      <c r="B82" s="3">
        <v>1</v>
      </c>
      <c r="C82" s="3">
        <v>1</v>
      </c>
      <c r="D82" s="3" t="s">
        <v>107</v>
      </c>
    </row>
    <row r="83" spans="1:4" ht="18" customHeight="1">
      <c r="A83" s="4" t="s">
        <v>127</v>
      </c>
      <c r="B83" s="3">
        <v>2</v>
      </c>
      <c r="C83" s="3">
        <v>1</v>
      </c>
      <c r="D83" s="3">
        <v>1</v>
      </c>
    </row>
    <row r="84" spans="1:4" s="11" customFormat="1" ht="18" customHeight="1">
      <c r="A84" s="10" t="s">
        <v>130</v>
      </c>
      <c r="B84" s="11">
        <v>1</v>
      </c>
      <c r="C84" s="11" t="s">
        <v>107</v>
      </c>
      <c r="D84" s="11">
        <v>1</v>
      </c>
    </row>
    <row r="85" spans="1:4" ht="18" customHeight="1">
      <c r="A85" s="4" t="s">
        <v>133</v>
      </c>
      <c r="B85" s="3">
        <v>1</v>
      </c>
      <c r="C85" s="3" t="s">
        <v>107</v>
      </c>
      <c r="D85" s="3">
        <v>1</v>
      </c>
    </row>
    <row r="86" spans="1:4" s="11" customFormat="1" ht="18" customHeight="1">
      <c r="A86" s="10" t="s">
        <v>134</v>
      </c>
      <c r="B86" s="11">
        <v>73</v>
      </c>
      <c r="C86" s="11">
        <v>41</v>
      </c>
      <c r="D86" s="11">
        <v>32</v>
      </c>
    </row>
    <row r="87" spans="1:4" s="11" customFormat="1" ht="18" customHeight="1">
      <c r="A87" s="10" t="s">
        <v>135</v>
      </c>
      <c r="B87" s="11">
        <v>19</v>
      </c>
      <c r="C87" s="11">
        <v>9</v>
      </c>
      <c r="D87" s="11">
        <v>10</v>
      </c>
    </row>
    <row r="88" spans="1:4" ht="18" customHeight="1">
      <c r="A88" t="s">
        <v>136</v>
      </c>
      <c r="B88" s="86">
        <v>5</v>
      </c>
      <c r="C88" s="86">
        <v>2</v>
      </c>
      <c r="D88" s="86">
        <v>3</v>
      </c>
    </row>
    <row r="89" spans="1:4" ht="18" customHeight="1">
      <c r="A89" t="s">
        <v>137</v>
      </c>
      <c r="B89" s="86">
        <v>1</v>
      </c>
      <c r="C89" s="86">
        <v>1</v>
      </c>
      <c r="D89" s="86" t="s">
        <v>107</v>
      </c>
    </row>
    <row r="90" spans="1:4" ht="18" customHeight="1">
      <c r="A90" t="s">
        <v>139</v>
      </c>
      <c r="B90" s="86">
        <v>1</v>
      </c>
      <c r="C90" s="86" t="s">
        <v>107</v>
      </c>
      <c r="D90" s="86">
        <v>1</v>
      </c>
    </row>
    <row r="91" spans="1:4" ht="18" customHeight="1">
      <c r="A91" t="s">
        <v>79</v>
      </c>
      <c r="B91" s="86">
        <v>2</v>
      </c>
      <c r="C91" s="86">
        <v>1</v>
      </c>
      <c r="D91" s="86">
        <v>1</v>
      </c>
    </row>
    <row r="92" spans="1:4" ht="18" customHeight="1">
      <c r="A92" t="s">
        <v>101</v>
      </c>
      <c r="B92" s="86">
        <v>2</v>
      </c>
      <c r="C92" s="86" t="s">
        <v>107</v>
      </c>
      <c r="D92" s="86">
        <v>2</v>
      </c>
    </row>
    <row r="93" spans="1:4" ht="18" customHeight="1">
      <c r="A93" t="s">
        <v>17</v>
      </c>
      <c r="B93" s="86">
        <v>1</v>
      </c>
      <c r="C93" s="86" t="s">
        <v>107</v>
      </c>
      <c r="D93" s="86">
        <v>1</v>
      </c>
    </row>
    <row r="94" spans="1:4" ht="18" customHeight="1">
      <c r="A94" t="s">
        <v>140</v>
      </c>
      <c r="B94" s="86">
        <v>2</v>
      </c>
      <c r="C94" s="86">
        <v>1</v>
      </c>
      <c r="D94" s="86">
        <v>1</v>
      </c>
    </row>
    <row r="95" spans="1:4" ht="18" customHeight="1">
      <c r="A95" t="s">
        <v>19</v>
      </c>
      <c r="B95" s="86">
        <v>3</v>
      </c>
      <c r="C95" s="86">
        <v>2</v>
      </c>
      <c r="D95" s="86">
        <v>1</v>
      </c>
    </row>
    <row r="96" spans="1:4" ht="18" customHeight="1">
      <c r="A96" t="s">
        <v>142</v>
      </c>
      <c r="B96" s="86">
        <v>2</v>
      </c>
      <c r="C96" s="86">
        <v>2</v>
      </c>
      <c r="D96" s="86" t="s">
        <v>107</v>
      </c>
    </row>
    <row r="97" spans="1:4" s="11" customFormat="1" ht="18" customHeight="1">
      <c r="A97" s="10" t="s">
        <v>145</v>
      </c>
      <c r="B97" s="11">
        <v>6</v>
      </c>
      <c r="C97" s="11">
        <v>5</v>
      </c>
      <c r="D97" s="11">
        <v>1</v>
      </c>
    </row>
    <row r="98" spans="1:4" ht="18" customHeight="1">
      <c r="A98" t="s">
        <v>146</v>
      </c>
      <c r="B98" s="86">
        <v>1</v>
      </c>
      <c r="C98" s="86">
        <v>1</v>
      </c>
      <c r="D98" s="86" t="s">
        <v>107</v>
      </c>
    </row>
    <row r="99" spans="1:4" ht="18" customHeight="1">
      <c r="A99" t="s">
        <v>148</v>
      </c>
      <c r="B99" s="86">
        <v>1</v>
      </c>
      <c r="C99" s="86" t="s">
        <v>107</v>
      </c>
      <c r="D99" s="86">
        <v>1</v>
      </c>
    </row>
    <row r="100" spans="1:4" ht="18" customHeight="1">
      <c r="A100" t="s">
        <v>79</v>
      </c>
      <c r="B100" s="86">
        <v>1</v>
      </c>
      <c r="C100" s="86">
        <v>1</v>
      </c>
      <c r="D100" s="86" t="s">
        <v>107</v>
      </c>
    </row>
    <row r="101" spans="1:4" ht="18" customHeight="1">
      <c r="A101" t="s">
        <v>149</v>
      </c>
      <c r="B101" s="86">
        <v>2</v>
      </c>
      <c r="C101" s="86">
        <v>2</v>
      </c>
      <c r="D101" s="86" t="s">
        <v>107</v>
      </c>
    </row>
    <row r="102" spans="1:4" ht="18" customHeight="1">
      <c r="A102" t="s">
        <v>150</v>
      </c>
      <c r="B102" s="86">
        <v>1</v>
      </c>
      <c r="C102" s="86">
        <v>1</v>
      </c>
      <c r="D102" s="86" t="s">
        <v>107</v>
      </c>
    </row>
    <row r="103" spans="1:4" s="11" customFormat="1" ht="18" customHeight="1">
      <c r="A103" s="10" t="s">
        <v>154</v>
      </c>
      <c r="B103" s="11">
        <v>9</v>
      </c>
      <c r="C103" s="11">
        <v>5</v>
      </c>
      <c r="D103" s="11">
        <v>4</v>
      </c>
    </row>
    <row r="104" spans="1:4" ht="18" customHeight="1">
      <c r="A104" t="s">
        <v>155</v>
      </c>
      <c r="B104" s="86">
        <v>3</v>
      </c>
      <c r="C104" s="86">
        <v>2</v>
      </c>
      <c r="D104" s="86">
        <v>1</v>
      </c>
    </row>
    <row r="105" spans="1:4" ht="18" customHeight="1">
      <c r="A105" t="s">
        <v>79</v>
      </c>
      <c r="B105" s="86">
        <v>3</v>
      </c>
      <c r="C105" s="86">
        <v>2</v>
      </c>
      <c r="D105" s="86">
        <v>1</v>
      </c>
    </row>
    <row r="106" spans="1:4" ht="18" customHeight="1">
      <c r="A106" t="s">
        <v>157</v>
      </c>
      <c r="B106" s="86">
        <v>1</v>
      </c>
      <c r="C106" s="86" t="s">
        <v>107</v>
      </c>
      <c r="D106" s="86">
        <v>1</v>
      </c>
    </row>
    <row r="107" spans="1:4" ht="18" customHeight="1">
      <c r="A107" t="s">
        <v>158</v>
      </c>
      <c r="B107" s="86">
        <v>2</v>
      </c>
      <c r="C107" s="86">
        <v>1</v>
      </c>
      <c r="D107" s="86">
        <v>1</v>
      </c>
    </row>
    <row r="108" spans="1:4" s="11" customFormat="1" ht="18" customHeight="1">
      <c r="A108" s="10" t="s">
        <v>160</v>
      </c>
      <c r="B108" s="11" t="s">
        <v>107</v>
      </c>
      <c r="C108" s="11" t="s">
        <v>107</v>
      </c>
      <c r="D108" s="11" t="s">
        <v>107</v>
      </c>
    </row>
    <row r="109" spans="1:4" s="11" customFormat="1" ht="18" customHeight="1">
      <c r="A109" s="10" t="s">
        <v>165</v>
      </c>
      <c r="B109" s="11">
        <v>2</v>
      </c>
      <c r="C109" s="11">
        <v>1</v>
      </c>
      <c r="D109" s="11">
        <v>1</v>
      </c>
    </row>
    <row r="110" spans="1:4" ht="18" customHeight="1">
      <c r="A110" t="s">
        <v>79</v>
      </c>
      <c r="B110" s="86">
        <v>1</v>
      </c>
      <c r="C110" s="86">
        <v>1</v>
      </c>
      <c r="D110" s="86" t="s">
        <v>107</v>
      </c>
    </row>
    <row r="111" spans="1:4" ht="18" customHeight="1">
      <c r="A111" t="s">
        <v>168</v>
      </c>
      <c r="B111" s="86">
        <v>1</v>
      </c>
      <c r="C111" s="86" t="s">
        <v>107</v>
      </c>
      <c r="D111" s="86">
        <v>1</v>
      </c>
    </row>
    <row r="112" spans="1:4" s="11" customFormat="1" ht="18" customHeight="1">
      <c r="A112" s="10" t="s">
        <v>170</v>
      </c>
      <c r="B112" s="11">
        <v>2</v>
      </c>
      <c r="C112" s="11">
        <v>1</v>
      </c>
      <c r="D112" s="11">
        <v>1</v>
      </c>
    </row>
    <row r="113" spans="1:4" ht="18" customHeight="1">
      <c r="A113" t="s">
        <v>171</v>
      </c>
      <c r="B113" s="86">
        <v>1</v>
      </c>
      <c r="C113" s="86">
        <v>1</v>
      </c>
      <c r="D113" s="86" t="s">
        <v>107</v>
      </c>
    </row>
    <row r="114" spans="1:4" ht="18" customHeight="1">
      <c r="A114" t="s">
        <v>97</v>
      </c>
      <c r="B114" s="86">
        <v>1</v>
      </c>
      <c r="C114" s="86" t="s">
        <v>107</v>
      </c>
      <c r="D114" s="86">
        <v>1</v>
      </c>
    </row>
    <row r="115" spans="1:4" s="11" customFormat="1" ht="18" customHeight="1">
      <c r="A115" s="10" t="s">
        <v>175</v>
      </c>
      <c r="B115" s="11">
        <v>1</v>
      </c>
      <c r="C115" s="11">
        <v>1</v>
      </c>
      <c r="D115" s="11" t="s">
        <v>107</v>
      </c>
    </row>
    <row r="116" spans="1:4" ht="18" customHeight="1">
      <c r="A116" t="s">
        <v>176</v>
      </c>
      <c r="B116" s="86">
        <v>1</v>
      </c>
      <c r="C116" s="86">
        <v>1</v>
      </c>
      <c r="D116" s="86" t="s">
        <v>107</v>
      </c>
    </row>
    <row r="117" spans="1:4" s="11" customFormat="1" ht="18" customHeight="1">
      <c r="A117" s="10" t="s">
        <v>182</v>
      </c>
      <c r="B117" s="11">
        <v>2</v>
      </c>
      <c r="C117" s="11">
        <v>2</v>
      </c>
      <c r="D117" s="11" t="s">
        <v>107</v>
      </c>
    </row>
    <row r="118" spans="1:4" ht="18" customHeight="1">
      <c r="A118" t="s">
        <v>17</v>
      </c>
      <c r="B118" s="86">
        <v>1</v>
      </c>
      <c r="C118" s="86">
        <v>1</v>
      </c>
      <c r="D118" s="86" t="s">
        <v>107</v>
      </c>
    </row>
    <row r="119" spans="1:4" ht="18" customHeight="1">
      <c r="A119" t="s">
        <v>183</v>
      </c>
      <c r="B119" s="86">
        <v>1</v>
      </c>
      <c r="C119" s="86">
        <v>1</v>
      </c>
      <c r="D119" s="86" t="s">
        <v>107</v>
      </c>
    </row>
    <row r="120" spans="1:4" s="11" customFormat="1" ht="18" customHeight="1">
      <c r="A120" s="10" t="s">
        <v>185</v>
      </c>
      <c r="B120" s="11">
        <v>2</v>
      </c>
      <c r="C120" s="11">
        <v>1</v>
      </c>
      <c r="D120" s="11">
        <v>1</v>
      </c>
    </row>
    <row r="121" spans="1:4" ht="18" customHeight="1">
      <c r="A121" t="s">
        <v>186</v>
      </c>
      <c r="B121" s="86">
        <v>1</v>
      </c>
      <c r="C121" s="86" t="s">
        <v>107</v>
      </c>
      <c r="D121" s="86">
        <v>1</v>
      </c>
    </row>
    <row r="122" spans="1:4" ht="18" customHeight="1">
      <c r="A122" t="s">
        <v>189</v>
      </c>
      <c r="B122" s="86">
        <v>1</v>
      </c>
      <c r="C122" s="86">
        <v>1</v>
      </c>
      <c r="D122" s="86" t="s">
        <v>107</v>
      </c>
    </row>
    <row r="123" spans="1:4" s="11" customFormat="1" ht="18" customHeight="1">
      <c r="A123" s="10" t="s">
        <v>191</v>
      </c>
      <c r="B123" s="11">
        <v>18</v>
      </c>
      <c r="C123" s="11">
        <v>10</v>
      </c>
      <c r="D123" s="11">
        <v>8</v>
      </c>
    </row>
    <row r="124" spans="1:4" ht="18" customHeight="1">
      <c r="A124" t="s">
        <v>192</v>
      </c>
      <c r="B124" s="86">
        <v>4</v>
      </c>
      <c r="C124" s="86">
        <v>1</v>
      </c>
      <c r="D124" s="86">
        <v>3</v>
      </c>
    </row>
    <row r="125" spans="1:4" ht="18" customHeight="1">
      <c r="A125" t="s">
        <v>193</v>
      </c>
      <c r="B125" s="86">
        <v>1</v>
      </c>
      <c r="C125" s="86">
        <v>1</v>
      </c>
      <c r="D125" s="86" t="s">
        <v>107</v>
      </c>
    </row>
    <row r="126" spans="1:4" ht="18" customHeight="1">
      <c r="A126" t="s">
        <v>195</v>
      </c>
      <c r="B126" s="86">
        <v>6</v>
      </c>
      <c r="C126" s="86">
        <v>4</v>
      </c>
      <c r="D126" s="86">
        <v>2</v>
      </c>
    </row>
    <row r="127" spans="1:4" ht="18" customHeight="1">
      <c r="A127" t="s">
        <v>197</v>
      </c>
      <c r="B127" s="86">
        <v>2</v>
      </c>
      <c r="C127" s="86">
        <v>1</v>
      </c>
      <c r="D127" s="86">
        <v>1</v>
      </c>
    </row>
    <row r="128" spans="1:4" ht="18" customHeight="1">
      <c r="A128" t="s">
        <v>200</v>
      </c>
      <c r="B128" s="86">
        <v>1</v>
      </c>
      <c r="C128" s="86">
        <v>1</v>
      </c>
      <c r="D128" s="86" t="s">
        <v>107</v>
      </c>
    </row>
    <row r="129" spans="1:4" ht="18" customHeight="1">
      <c r="A129" t="s">
        <v>202</v>
      </c>
      <c r="B129" s="86">
        <v>3</v>
      </c>
      <c r="C129" s="86">
        <v>1</v>
      </c>
      <c r="D129" s="86">
        <v>2</v>
      </c>
    </row>
    <row r="130" spans="1:4" ht="18" customHeight="1">
      <c r="A130" t="s">
        <v>203</v>
      </c>
      <c r="B130" s="86">
        <v>1</v>
      </c>
      <c r="C130" s="86">
        <v>1</v>
      </c>
      <c r="D130" s="86" t="s">
        <v>107</v>
      </c>
    </row>
    <row r="131" spans="1:4" s="11" customFormat="1" ht="18" customHeight="1">
      <c r="A131" s="10" t="s">
        <v>204</v>
      </c>
      <c r="B131" s="11">
        <v>1</v>
      </c>
      <c r="C131" s="11" t="s">
        <v>107</v>
      </c>
      <c r="D131" s="11">
        <v>1</v>
      </c>
    </row>
    <row r="132" spans="1:4" ht="18" customHeight="1">
      <c r="A132" t="s">
        <v>209</v>
      </c>
      <c r="B132" s="86">
        <v>1</v>
      </c>
      <c r="C132" s="86" t="s">
        <v>107</v>
      </c>
      <c r="D132" s="86">
        <v>1</v>
      </c>
    </row>
    <row r="133" spans="1:4" s="11" customFormat="1" ht="18" customHeight="1">
      <c r="A133" s="10" t="s">
        <v>210</v>
      </c>
      <c r="B133" s="11">
        <v>2</v>
      </c>
      <c r="C133" s="11" t="s">
        <v>107</v>
      </c>
      <c r="D133" s="11">
        <v>2</v>
      </c>
    </row>
    <row r="134" spans="1:4" ht="18" customHeight="1">
      <c r="A134" t="s">
        <v>212</v>
      </c>
      <c r="B134" s="86">
        <v>1</v>
      </c>
      <c r="C134" s="86" t="s">
        <v>107</v>
      </c>
      <c r="D134" s="86">
        <v>1</v>
      </c>
    </row>
    <row r="135" spans="1:4" ht="18" customHeight="1">
      <c r="A135" t="s">
        <v>100</v>
      </c>
      <c r="B135" s="86">
        <v>1</v>
      </c>
      <c r="C135" s="86" t="s">
        <v>107</v>
      </c>
      <c r="D135" s="86">
        <v>1</v>
      </c>
    </row>
    <row r="136" spans="1:4" s="11" customFormat="1" ht="18" customHeight="1">
      <c r="A136" s="10" t="s">
        <v>215</v>
      </c>
      <c r="B136" s="11">
        <v>5</v>
      </c>
      <c r="C136" s="11">
        <v>3</v>
      </c>
      <c r="D136" s="11">
        <v>2</v>
      </c>
    </row>
    <row r="137" spans="1:4" ht="18" customHeight="1">
      <c r="A137" t="s">
        <v>216</v>
      </c>
      <c r="B137" s="86">
        <v>1</v>
      </c>
      <c r="C137" s="86">
        <v>1</v>
      </c>
      <c r="D137" s="86" t="s">
        <v>107</v>
      </c>
    </row>
    <row r="138" spans="1:4" ht="18" customHeight="1">
      <c r="A138" t="s">
        <v>217</v>
      </c>
      <c r="B138" s="86">
        <v>1</v>
      </c>
      <c r="C138" s="86">
        <v>1</v>
      </c>
      <c r="D138" s="86" t="s">
        <v>107</v>
      </c>
    </row>
    <row r="139" spans="1:4" ht="18" customHeight="1">
      <c r="A139" t="s">
        <v>218</v>
      </c>
      <c r="B139" s="86">
        <v>1</v>
      </c>
      <c r="C139" s="86" t="s">
        <v>107</v>
      </c>
      <c r="D139" s="86">
        <v>1</v>
      </c>
    </row>
    <row r="140" spans="1:4" ht="18" customHeight="1">
      <c r="A140" t="s">
        <v>220</v>
      </c>
      <c r="B140" s="86">
        <v>1</v>
      </c>
      <c r="C140" s="86">
        <v>1</v>
      </c>
      <c r="D140" s="86" t="s">
        <v>107</v>
      </c>
    </row>
    <row r="141" spans="1:4" ht="18" customHeight="1">
      <c r="A141" t="s">
        <v>223</v>
      </c>
      <c r="B141" s="86">
        <v>1</v>
      </c>
      <c r="C141" s="86" t="s">
        <v>107</v>
      </c>
      <c r="D141" s="86">
        <v>1</v>
      </c>
    </row>
    <row r="142" spans="1:4" s="11" customFormat="1" ht="18" customHeight="1">
      <c r="A142" s="10" t="s">
        <v>224</v>
      </c>
      <c r="B142" s="11">
        <v>2</v>
      </c>
      <c r="C142" s="11">
        <v>2</v>
      </c>
      <c r="D142" s="11" t="s">
        <v>107</v>
      </c>
    </row>
    <row r="143" spans="1:4" ht="18" customHeight="1">
      <c r="A143" t="s">
        <v>225</v>
      </c>
      <c r="B143" s="86">
        <v>2</v>
      </c>
      <c r="C143" s="86">
        <v>2</v>
      </c>
      <c r="D143" s="86" t="s">
        <v>107</v>
      </c>
    </row>
    <row r="144" spans="1:4" s="11" customFormat="1" ht="18" customHeight="1">
      <c r="A144" s="10" t="s">
        <v>229</v>
      </c>
      <c r="B144" s="11">
        <v>2</v>
      </c>
      <c r="C144" s="11">
        <v>1</v>
      </c>
      <c r="D144" s="11">
        <v>1</v>
      </c>
    </row>
    <row r="145" spans="1:4" ht="18" customHeight="1">
      <c r="A145" t="s">
        <v>17</v>
      </c>
      <c r="B145" s="86">
        <v>1</v>
      </c>
      <c r="C145" s="86" t="s">
        <v>107</v>
      </c>
      <c r="D145" s="86">
        <v>1</v>
      </c>
    </row>
    <row r="146" spans="1:4" ht="18" customHeight="1">
      <c r="A146" t="s">
        <v>231</v>
      </c>
      <c r="B146" s="86">
        <v>1</v>
      </c>
      <c r="C146" s="86">
        <v>1</v>
      </c>
      <c r="D146" s="86" t="s">
        <v>107</v>
      </c>
    </row>
    <row r="147" spans="1:4" s="11" customFormat="1" ht="18" customHeight="1">
      <c r="A147" s="10" t="s">
        <v>232</v>
      </c>
      <c r="B147" s="11" t="s">
        <v>107</v>
      </c>
      <c r="C147" s="11" t="s">
        <v>107</v>
      </c>
      <c r="D147" s="11" t="s">
        <v>107</v>
      </c>
    </row>
    <row r="148" spans="1:4" ht="18" customHeight="1">
      <c r="A148" s="10" t="s">
        <v>1402</v>
      </c>
      <c r="B148" s="11">
        <v>40</v>
      </c>
      <c r="C148" s="11">
        <v>23</v>
      </c>
      <c r="D148" s="11">
        <v>17</v>
      </c>
    </row>
    <row r="149" spans="1:4" ht="18" customHeight="1">
      <c r="A149" s="10" t="s">
        <v>237</v>
      </c>
      <c r="B149" s="11">
        <v>14</v>
      </c>
      <c r="C149" s="11">
        <v>8</v>
      </c>
      <c r="D149" s="11">
        <v>6</v>
      </c>
    </row>
    <row r="150" spans="1:4" ht="18" customHeight="1">
      <c r="A150" s="4" t="s">
        <v>239</v>
      </c>
      <c r="B150" s="3">
        <v>1</v>
      </c>
      <c r="C150" s="3" t="s">
        <v>107</v>
      </c>
      <c r="D150" s="3">
        <v>1</v>
      </c>
    </row>
    <row r="151" spans="1:4" ht="18" customHeight="1">
      <c r="A151" s="4" t="s">
        <v>3</v>
      </c>
      <c r="B151" s="3">
        <v>3</v>
      </c>
      <c r="C151" s="3">
        <v>3</v>
      </c>
      <c r="D151" s="3" t="s">
        <v>107</v>
      </c>
    </row>
    <row r="152" spans="1:4" ht="18" customHeight="1">
      <c r="A152" s="4" t="s">
        <v>241</v>
      </c>
      <c r="B152" s="3">
        <v>6</v>
      </c>
      <c r="C152" s="3">
        <v>3</v>
      </c>
      <c r="D152" s="3">
        <v>3</v>
      </c>
    </row>
    <row r="153" spans="1:4" ht="18" customHeight="1">
      <c r="A153" s="4" t="s">
        <v>242</v>
      </c>
      <c r="B153" s="3">
        <v>2</v>
      </c>
      <c r="C153" s="3">
        <v>1</v>
      </c>
      <c r="D153" s="3">
        <v>1</v>
      </c>
    </row>
    <row r="154" spans="1:4" ht="18" customHeight="1">
      <c r="A154" s="4" t="s">
        <v>247</v>
      </c>
      <c r="B154" s="3">
        <v>2</v>
      </c>
      <c r="C154" s="3">
        <v>1</v>
      </c>
      <c r="D154" s="3">
        <v>1</v>
      </c>
    </row>
    <row r="155" spans="1:4" ht="18" customHeight="1">
      <c r="A155" s="10" t="s">
        <v>248</v>
      </c>
      <c r="B155" s="11">
        <v>3</v>
      </c>
      <c r="C155" s="11">
        <v>2</v>
      </c>
      <c r="D155" s="11">
        <v>1</v>
      </c>
    </row>
    <row r="156" spans="1:4" ht="18" customHeight="1">
      <c r="A156" s="4" t="s">
        <v>249</v>
      </c>
      <c r="B156" s="3">
        <v>1</v>
      </c>
      <c r="C156" s="3" t="s">
        <v>107</v>
      </c>
      <c r="D156" s="3">
        <v>1</v>
      </c>
    </row>
    <row r="157" spans="1:4" ht="18" customHeight="1">
      <c r="A157" s="4" t="s">
        <v>251</v>
      </c>
      <c r="B157" s="3">
        <v>1</v>
      </c>
      <c r="C157" s="3">
        <v>1</v>
      </c>
      <c r="D157" s="3" t="s">
        <v>107</v>
      </c>
    </row>
    <row r="158" spans="1:4" ht="18" customHeight="1">
      <c r="A158" s="4" t="s">
        <v>252</v>
      </c>
      <c r="B158" s="3">
        <v>1</v>
      </c>
      <c r="C158" s="3">
        <v>1</v>
      </c>
      <c r="D158" s="3" t="s">
        <v>107</v>
      </c>
    </row>
    <row r="159" spans="1:4" ht="18" customHeight="1">
      <c r="A159" s="10" t="s">
        <v>254</v>
      </c>
      <c r="B159" s="11">
        <v>5</v>
      </c>
      <c r="C159" s="11">
        <v>2</v>
      </c>
      <c r="D159" s="11">
        <v>3</v>
      </c>
    </row>
    <row r="160" spans="1:4" ht="18" customHeight="1">
      <c r="A160" s="4" t="s">
        <v>90</v>
      </c>
      <c r="B160" s="3">
        <v>2</v>
      </c>
      <c r="C160" s="3">
        <v>1</v>
      </c>
      <c r="D160" s="3">
        <v>1</v>
      </c>
    </row>
    <row r="161" spans="1:4" ht="18" customHeight="1">
      <c r="A161" s="4" t="s">
        <v>17</v>
      </c>
      <c r="B161" s="3">
        <v>2</v>
      </c>
      <c r="C161" s="3">
        <v>1</v>
      </c>
      <c r="D161" s="3">
        <v>1</v>
      </c>
    </row>
    <row r="162" spans="1:4" ht="18" customHeight="1">
      <c r="A162" s="4" t="s">
        <v>146</v>
      </c>
      <c r="B162" s="3">
        <v>1</v>
      </c>
      <c r="C162" s="3" t="s">
        <v>107</v>
      </c>
      <c r="D162" s="3">
        <v>1</v>
      </c>
    </row>
    <row r="163" spans="1:4" ht="18" customHeight="1">
      <c r="A163" s="10" t="s">
        <v>258</v>
      </c>
      <c r="B163" s="11" t="s">
        <v>107</v>
      </c>
      <c r="C163" s="11" t="s">
        <v>107</v>
      </c>
      <c r="D163" s="11" t="s">
        <v>107</v>
      </c>
    </row>
    <row r="164" spans="1:4" ht="18" customHeight="1">
      <c r="A164" s="10" t="s">
        <v>262</v>
      </c>
      <c r="B164" s="11">
        <v>10</v>
      </c>
      <c r="C164" s="11">
        <v>8</v>
      </c>
      <c r="D164" s="11">
        <v>2</v>
      </c>
    </row>
    <row r="165" spans="1:4" ht="18" customHeight="1">
      <c r="A165" s="4" t="s">
        <v>263</v>
      </c>
      <c r="B165" s="3">
        <v>2</v>
      </c>
      <c r="C165" s="3">
        <v>2</v>
      </c>
      <c r="D165" s="3" t="s">
        <v>107</v>
      </c>
    </row>
    <row r="166" spans="1:4" ht="18" customHeight="1">
      <c r="A166" s="4" t="s">
        <v>264</v>
      </c>
      <c r="B166" s="3">
        <v>1</v>
      </c>
      <c r="C166" s="3">
        <v>1</v>
      </c>
      <c r="D166" s="3" t="s">
        <v>107</v>
      </c>
    </row>
    <row r="167" spans="1:4" ht="18" customHeight="1">
      <c r="A167" s="4" t="s">
        <v>133</v>
      </c>
      <c r="B167" s="3">
        <v>1</v>
      </c>
      <c r="C167" s="3">
        <v>1</v>
      </c>
      <c r="D167" s="3" t="s">
        <v>107</v>
      </c>
    </row>
    <row r="168" spans="1:4" ht="18" customHeight="1">
      <c r="A168" s="4" t="s">
        <v>273</v>
      </c>
      <c r="B168" s="3">
        <v>6</v>
      </c>
      <c r="C168" s="3">
        <v>4</v>
      </c>
      <c r="D168" s="3">
        <v>2</v>
      </c>
    </row>
    <row r="169" spans="1:4" ht="18" customHeight="1">
      <c r="A169" s="10" t="s">
        <v>274</v>
      </c>
      <c r="B169" s="11" t="s">
        <v>107</v>
      </c>
      <c r="C169" s="11" t="s">
        <v>107</v>
      </c>
      <c r="D169" s="11" t="s">
        <v>107</v>
      </c>
    </row>
    <row r="170" spans="1:4" ht="18" customHeight="1">
      <c r="A170" s="10" t="s">
        <v>278</v>
      </c>
      <c r="B170" s="11">
        <v>5</v>
      </c>
      <c r="C170" s="11">
        <v>3</v>
      </c>
      <c r="D170" s="11">
        <v>2</v>
      </c>
    </row>
    <row r="171" spans="1:4" ht="18" customHeight="1">
      <c r="A171" s="4" t="s">
        <v>17</v>
      </c>
      <c r="B171" s="3">
        <v>4</v>
      </c>
      <c r="C171" s="3">
        <v>2</v>
      </c>
      <c r="D171" s="3">
        <v>2</v>
      </c>
    </row>
    <row r="172" spans="1:4" ht="18" customHeight="1">
      <c r="A172" s="4" t="s">
        <v>279</v>
      </c>
      <c r="B172" s="3">
        <v>1</v>
      </c>
      <c r="C172" s="3">
        <v>1</v>
      </c>
      <c r="D172" s="3" t="s">
        <v>107</v>
      </c>
    </row>
    <row r="173" spans="1:4" ht="18" customHeight="1">
      <c r="A173" s="10" t="s">
        <v>282</v>
      </c>
      <c r="B173" s="11">
        <v>3</v>
      </c>
      <c r="C173" s="11" t="s">
        <v>107</v>
      </c>
      <c r="D173" s="11">
        <v>3</v>
      </c>
    </row>
    <row r="174" spans="1:4" ht="18" customHeight="1">
      <c r="A174" s="4" t="s">
        <v>283</v>
      </c>
      <c r="B174" s="3">
        <v>2</v>
      </c>
      <c r="C174" s="3" t="s">
        <v>107</v>
      </c>
      <c r="D174" s="3">
        <v>2</v>
      </c>
    </row>
    <row r="175" spans="1:4" ht="18" customHeight="1">
      <c r="A175" s="4" t="s">
        <v>284</v>
      </c>
      <c r="B175" s="3">
        <v>1</v>
      </c>
      <c r="C175" s="3" t="s">
        <v>107</v>
      </c>
      <c r="D175" s="3">
        <v>1</v>
      </c>
    </row>
    <row r="176" spans="1:4" ht="18" customHeight="1">
      <c r="A176" s="64" t="s">
        <v>286</v>
      </c>
      <c r="B176" s="11">
        <v>29</v>
      </c>
      <c r="C176" s="11">
        <v>14</v>
      </c>
      <c r="D176" s="11">
        <v>15</v>
      </c>
    </row>
    <row r="177" spans="1:4" ht="18" customHeight="1">
      <c r="A177" s="64" t="s">
        <v>287</v>
      </c>
      <c r="B177" s="11">
        <v>11</v>
      </c>
      <c r="C177" s="11">
        <v>5</v>
      </c>
      <c r="D177" s="11">
        <v>6</v>
      </c>
    </row>
    <row r="178" spans="1:4" ht="18" customHeight="1">
      <c r="A178" s="65" t="s">
        <v>288</v>
      </c>
      <c r="B178" s="3">
        <v>2</v>
      </c>
      <c r="C178" s="3">
        <v>1</v>
      </c>
      <c r="D178" s="3">
        <v>1</v>
      </c>
    </row>
    <row r="179" spans="1:4" ht="18" customHeight="1">
      <c r="A179" s="65" t="s">
        <v>102</v>
      </c>
      <c r="B179" s="3">
        <v>2</v>
      </c>
      <c r="C179" s="3" t="s">
        <v>107</v>
      </c>
      <c r="D179" s="3">
        <v>2</v>
      </c>
    </row>
    <row r="180" spans="1:4" ht="18" customHeight="1">
      <c r="A180" s="65" t="s">
        <v>61</v>
      </c>
      <c r="B180" s="3">
        <v>5</v>
      </c>
      <c r="C180" s="3">
        <v>3</v>
      </c>
      <c r="D180" s="3">
        <v>2</v>
      </c>
    </row>
    <row r="181" spans="1:4" ht="18" customHeight="1">
      <c r="A181" s="65" t="s">
        <v>289</v>
      </c>
      <c r="B181" s="3">
        <v>2</v>
      </c>
      <c r="C181" s="3">
        <v>1</v>
      </c>
      <c r="D181" s="3">
        <v>1</v>
      </c>
    </row>
    <row r="182" spans="1:4" ht="18" customHeight="1">
      <c r="A182" s="64" t="s">
        <v>291</v>
      </c>
      <c r="B182" s="11">
        <v>1</v>
      </c>
      <c r="C182" s="11" t="s">
        <v>107</v>
      </c>
      <c r="D182" s="11">
        <v>1</v>
      </c>
    </row>
    <row r="183" spans="1:4" ht="18" customHeight="1">
      <c r="A183" s="65" t="s">
        <v>294</v>
      </c>
      <c r="B183" s="3">
        <v>1</v>
      </c>
      <c r="C183" s="3" t="s">
        <v>107</v>
      </c>
      <c r="D183" s="3">
        <v>1</v>
      </c>
    </row>
    <row r="184" spans="1:4" ht="18" customHeight="1">
      <c r="A184" s="64" t="s">
        <v>296</v>
      </c>
      <c r="B184" s="11">
        <v>2</v>
      </c>
      <c r="C184" s="11">
        <v>1</v>
      </c>
      <c r="D184" s="11">
        <v>1</v>
      </c>
    </row>
    <row r="185" spans="1:4" ht="18" customHeight="1">
      <c r="A185" s="65" t="s">
        <v>298</v>
      </c>
      <c r="B185" s="3">
        <v>1</v>
      </c>
      <c r="C185" s="3">
        <v>1</v>
      </c>
      <c r="D185" s="3" t="s">
        <v>107</v>
      </c>
    </row>
    <row r="186" spans="1:4" ht="18" customHeight="1">
      <c r="A186" s="65" t="s">
        <v>270</v>
      </c>
      <c r="B186" s="3">
        <v>1</v>
      </c>
      <c r="C186" s="3" t="s">
        <v>107</v>
      </c>
      <c r="D186" s="3">
        <v>1</v>
      </c>
    </row>
    <row r="187" spans="1:4" ht="18" customHeight="1">
      <c r="A187" s="64" t="s">
        <v>302</v>
      </c>
      <c r="B187" s="11">
        <v>2</v>
      </c>
      <c r="C187" s="11">
        <v>1</v>
      </c>
      <c r="D187" s="11">
        <v>1</v>
      </c>
    </row>
    <row r="188" spans="1:4" ht="18" customHeight="1">
      <c r="A188" s="65" t="s">
        <v>167</v>
      </c>
      <c r="B188" s="3">
        <v>1</v>
      </c>
      <c r="C188" s="3">
        <v>1</v>
      </c>
      <c r="D188" s="3" t="s">
        <v>107</v>
      </c>
    </row>
    <row r="189" spans="1:4" ht="18" customHeight="1">
      <c r="A189" s="65" t="s">
        <v>304</v>
      </c>
      <c r="B189" s="3">
        <v>1</v>
      </c>
      <c r="C189" s="3" t="s">
        <v>107</v>
      </c>
      <c r="D189" s="3">
        <v>1</v>
      </c>
    </row>
    <row r="190" spans="1:4" ht="18" customHeight="1">
      <c r="A190" s="64" t="s">
        <v>305</v>
      </c>
      <c r="B190" s="11">
        <v>2</v>
      </c>
      <c r="C190" s="11">
        <v>1</v>
      </c>
      <c r="D190" s="11">
        <v>1</v>
      </c>
    </row>
    <row r="191" spans="1:4" ht="18" customHeight="1">
      <c r="A191" s="65" t="s">
        <v>75</v>
      </c>
      <c r="B191" s="3">
        <v>1</v>
      </c>
      <c r="C191" s="3" t="s">
        <v>107</v>
      </c>
      <c r="D191" s="3">
        <v>1</v>
      </c>
    </row>
    <row r="192" spans="1:4" ht="18" customHeight="1">
      <c r="A192" s="65" t="s">
        <v>76</v>
      </c>
      <c r="B192" s="3">
        <v>1</v>
      </c>
      <c r="C192" s="3">
        <v>1</v>
      </c>
      <c r="D192" s="3" t="s">
        <v>107</v>
      </c>
    </row>
    <row r="193" spans="1:4" ht="18" customHeight="1">
      <c r="A193" s="64" t="s">
        <v>306</v>
      </c>
      <c r="B193" s="11" t="s">
        <v>107</v>
      </c>
      <c r="C193" s="11" t="s">
        <v>107</v>
      </c>
      <c r="D193" s="11" t="s">
        <v>107</v>
      </c>
    </row>
    <row r="194" spans="1:4" ht="18" customHeight="1">
      <c r="A194" s="64" t="s">
        <v>307</v>
      </c>
      <c r="B194" s="11" t="s">
        <v>107</v>
      </c>
      <c r="C194" s="11" t="s">
        <v>107</v>
      </c>
      <c r="D194" s="11" t="s">
        <v>107</v>
      </c>
    </row>
    <row r="195" spans="1:4" ht="18" customHeight="1">
      <c r="A195" s="64" t="s">
        <v>310</v>
      </c>
      <c r="B195" s="11">
        <v>3</v>
      </c>
      <c r="C195" s="11">
        <v>1</v>
      </c>
      <c r="D195" s="11">
        <v>2</v>
      </c>
    </row>
    <row r="196" spans="1:4" ht="18" customHeight="1">
      <c r="A196" s="65" t="s">
        <v>313</v>
      </c>
      <c r="B196" s="3">
        <v>3</v>
      </c>
      <c r="C196" s="3">
        <v>1</v>
      </c>
      <c r="D196" s="3">
        <v>2</v>
      </c>
    </row>
    <row r="197" spans="1:4" ht="18" customHeight="1">
      <c r="A197" s="64" t="s">
        <v>314</v>
      </c>
      <c r="B197" s="11">
        <v>2</v>
      </c>
      <c r="C197" s="11">
        <v>1</v>
      </c>
      <c r="D197" s="11">
        <v>1</v>
      </c>
    </row>
    <row r="198" spans="1:4" ht="18" customHeight="1">
      <c r="A198" s="65" t="s">
        <v>104</v>
      </c>
      <c r="B198" s="3">
        <v>2</v>
      </c>
      <c r="C198" s="3">
        <v>1</v>
      </c>
      <c r="D198" s="3">
        <v>1</v>
      </c>
    </row>
    <row r="199" spans="1:4" ht="18" customHeight="1">
      <c r="A199" s="64" t="s">
        <v>316</v>
      </c>
      <c r="B199" s="11">
        <v>6</v>
      </c>
      <c r="C199" s="11">
        <v>4</v>
      </c>
      <c r="D199" s="11">
        <v>2</v>
      </c>
    </row>
    <row r="200" spans="1:4" ht="18" customHeight="1">
      <c r="A200" s="65" t="s">
        <v>317</v>
      </c>
      <c r="B200" s="3">
        <v>2</v>
      </c>
      <c r="C200" s="3">
        <v>2</v>
      </c>
      <c r="D200" s="3" t="s">
        <v>107</v>
      </c>
    </row>
    <row r="201" spans="1:4" ht="18" customHeight="1">
      <c r="A201" s="65" t="s">
        <v>318</v>
      </c>
      <c r="B201" s="3">
        <v>1</v>
      </c>
      <c r="C201" s="3" t="s">
        <v>107</v>
      </c>
      <c r="D201" s="3">
        <v>1</v>
      </c>
    </row>
    <row r="202" spans="1:4" ht="18" customHeight="1">
      <c r="A202" s="65" t="s">
        <v>319</v>
      </c>
      <c r="B202" s="3">
        <v>3</v>
      </c>
      <c r="C202" s="3">
        <v>2</v>
      </c>
      <c r="D202" s="3">
        <v>1</v>
      </c>
    </row>
    <row r="203" spans="1:4" ht="18" customHeight="1">
      <c r="A203" s="64" t="s">
        <v>322</v>
      </c>
      <c r="B203" s="11">
        <v>39</v>
      </c>
      <c r="C203" s="11">
        <v>19</v>
      </c>
      <c r="D203" s="11">
        <v>20</v>
      </c>
    </row>
    <row r="204" spans="1:4" ht="18" customHeight="1">
      <c r="A204" s="64" t="s">
        <v>323</v>
      </c>
      <c r="B204" s="11">
        <v>11</v>
      </c>
      <c r="C204" s="11">
        <v>6</v>
      </c>
      <c r="D204" s="11">
        <v>5</v>
      </c>
    </row>
    <row r="205" spans="1:4" ht="18" customHeight="1">
      <c r="A205" s="65" t="s">
        <v>324</v>
      </c>
      <c r="B205" s="3">
        <v>11</v>
      </c>
      <c r="C205" s="3">
        <v>6</v>
      </c>
      <c r="D205" s="3">
        <v>5</v>
      </c>
    </row>
    <row r="206" spans="1:4" ht="18" customHeight="1">
      <c r="A206" s="64" t="s">
        <v>329</v>
      </c>
      <c r="B206" s="11">
        <v>3</v>
      </c>
      <c r="C206" s="11">
        <v>2</v>
      </c>
      <c r="D206" s="11">
        <v>1</v>
      </c>
    </row>
    <row r="207" spans="1:4" ht="18" customHeight="1">
      <c r="A207" s="65" t="s">
        <v>330</v>
      </c>
      <c r="B207" s="3">
        <v>1</v>
      </c>
      <c r="C207" s="3">
        <v>1</v>
      </c>
      <c r="D207" s="3" t="s">
        <v>107</v>
      </c>
    </row>
    <row r="208" spans="1:4" ht="18" customHeight="1">
      <c r="A208" s="65" t="s">
        <v>331</v>
      </c>
      <c r="B208" s="3">
        <v>1</v>
      </c>
      <c r="C208" s="3">
        <v>1</v>
      </c>
      <c r="D208" s="3" t="s">
        <v>107</v>
      </c>
    </row>
    <row r="209" spans="1:4" ht="18" customHeight="1">
      <c r="A209" s="65" t="s">
        <v>334</v>
      </c>
      <c r="B209" s="3">
        <v>1</v>
      </c>
      <c r="C209" s="3" t="s">
        <v>107</v>
      </c>
      <c r="D209" s="3">
        <v>1</v>
      </c>
    </row>
    <row r="210" spans="1:4" ht="18" customHeight="1">
      <c r="A210" s="64" t="s">
        <v>336</v>
      </c>
      <c r="B210" s="11">
        <v>8</v>
      </c>
      <c r="C210" s="11">
        <v>2</v>
      </c>
      <c r="D210" s="11">
        <v>6</v>
      </c>
    </row>
    <row r="211" spans="1:4" ht="18" customHeight="1">
      <c r="A211" s="65" t="s">
        <v>133</v>
      </c>
      <c r="B211" s="3">
        <v>4</v>
      </c>
      <c r="C211" s="3">
        <v>1</v>
      </c>
      <c r="D211" s="3">
        <v>3</v>
      </c>
    </row>
    <row r="212" spans="1:4" ht="18" customHeight="1">
      <c r="A212" s="65" t="s">
        <v>339</v>
      </c>
      <c r="B212" s="3">
        <v>2</v>
      </c>
      <c r="C212" s="3">
        <v>1</v>
      </c>
      <c r="D212" s="3">
        <v>1</v>
      </c>
    </row>
    <row r="213" spans="1:4" ht="18" customHeight="1">
      <c r="A213" s="65" t="s">
        <v>341</v>
      </c>
      <c r="B213" s="3">
        <v>1</v>
      </c>
      <c r="C213" s="3" t="s">
        <v>107</v>
      </c>
      <c r="D213" s="3">
        <v>1</v>
      </c>
    </row>
    <row r="214" spans="1:4" ht="18" customHeight="1">
      <c r="A214" s="65" t="s">
        <v>344</v>
      </c>
      <c r="B214" s="3">
        <v>1</v>
      </c>
      <c r="C214" s="3" t="s">
        <v>107</v>
      </c>
      <c r="D214" s="3">
        <v>1</v>
      </c>
    </row>
    <row r="215" spans="1:4" ht="18" customHeight="1">
      <c r="A215" s="64" t="s">
        <v>345</v>
      </c>
      <c r="B215" s="11" t="s">
        <v>107</v>
      </c>
      <c r="C215" s="11" t="s">
        <v>107</v>
      </c>
      <c r="D215" s="11" t="s">
        <v>107</v>
      </c>
    </row>
    <row r="216" spans="1:4" ht="18" customHeight="1">
      <c r="A216" s="64" t="s">
        <v>349</v>
      </c>
      <c r="B216" s="11">
        <v>2</v>
      </c>
      <c r="C216" s="11">
        <v>1</v>
      </c>
      <c r="D216" s="11">
        <v>1</v>
      </c>
    </row>
    <row r="217" spans="1:4" ht="18" customHeight="1">
      <c r="A217" s="65" t="s">
        <v>350</v>
      </c>
      <c r="B217" s="3">
        <v>1</v>
      </c>
      <c r="C217" s="3">
        <v>1</v>
      </c>
      <c r="D217" s="3" t="s">
        <v>107</v>
      </c>
    </row>
    <row r="218" spans="1:4" ht="18" customHeight="1">
      <c r="A218" s="65" t="s">
        <v>352</v>
      </c>
      <c r="B218" s="3">
        <v>1</v>
      </c>
      <c r="C218" s="3" t="s">
        <v>107</v>
      </c>
      <c r="D218" s="3">
        <v>1</v>
      </c>
    </row>
    <row r="219" spans="1:4" ht="18" customHeight="1">
      <c r="A219" s="64" t="s">
        <v>353</v>
      </c>
      <c r="B219" s="11">
        <v>2</v>
      </c>
      <c r="C219" s="11">
        <v>1</v>
      </c>
      <c r="D219" s="11">
        <v>1</v>
      </c>
    </row>
    <row r="220" spans="1:4" ht="18" customHeight="1">
      <c r="A220" s="65" t="s">
        <v>354</v>
      </c>
      <c r="B220" s="3">
        <v>1</v>
      </c>
      <c r="C220" s="3" t="s">
        <v>107</v>
      </c>
      <c r="D220" s="3">
        <v>1</v>
      </c>
    </row>
    <row r="221" spans="1:4" ht="18" customHeight="1">
      <c r="A221" s="65" t="s">
        <v>20</v>
      </c>
      <c r="B221" s="3">
        <v>1</v>
      </c>
      <c r="C221" s="3">
        <v>1</v>
      </c>
      <c r="D221" s="3" t="s">
        <v>107</v>
      </c>
    </row>
    <row r="222" spans="1:4" ht="18" customHeight="1">
      <c r="A222" s="64" t="s">
        <v>357</v>
      </c>
      <c r="B222" s="11">
        <v>1</v>
      </c>
      <c r="C222" s="11">
        <v>1</v>
      </c>
      <c r="D222" s="11" t="s">
        <v>107</v>
      </c>
    </row>
    <row r="223" spans="1:4" ht="18" customHeight="1">
      <c r="A223" s="65" t="s">
        <v>359</v>
      </c>
      <c r="B223" s="3">
        <v>1</v>
      </c>
      <c r="C223" s="3">
        <v>1</v>
      </c>
      <c r="D223" s="3" t="s">
        <v>107</v>
      </c>
    </row>
    <row r="224" spans="1:4" ht="18" customHeight="1">
      <c r="A224" s="64" t="s">
        <v>361</v>
      </c>
      <c r="B224" s="11">
        <v>5</v>
      </c>
      <c r="C224" s="11">
        <v>3</v>
      </c>
      <c r="D224" s="11">
        <v>2</v>
      </c>
    </row>
    <row r="225" spans="1:4" ht="18" customHeight="1">
      <c r="A225" s="65" t="s">
        <v>362</v>
      </c>
      <c r="B225" s="3">
        <v>1</v>
      </c>
      <c r="C225" s="3">
        <v>1</v>
      </c>
      <c r="D225" s="3" t="s">
        <v>107</v>
      </c>
    </row>
    <row r="226" spans="1:4" ht="18" customHeight="1">
      <c r="A226" s="65" t="s">
        <v>364</v>
      </c>
      <c r="B226" s="3">
        <v>1</v>
      </c>
      <c r="C226" s="3">
        <v>1</v>
      </c>
      <c r="D226" s="3" t="s">
        <v>107</v>
      </c>
    </row>
    <row r="227" spans="1:4" ht="18" customHeight="1">
      <c r="A227" s="65" t="s">
        <v>270</v>
      </c>
      <c r="B227" s="3">
        <v>1</v>
      </c>
      <c r="C227" s="3" t="s">
        <v>107</v>
      </c>
      <c r="D227" s="3">
        <v>1</v>
      </c>
    </row>
    <row r="228" spans="1:4" ht="18" customHeight="1">
      <c r="A228" s="65" t="s">
        <v>367</v>
      </c>
      <c r="B228" s="3">
        <v>2</v>
      </c>
      <c r="C228" s="3">
        <v>1</v>
      </c>
      <c r="D228" s="3">
        <v>1</v>
      </c>
    </row>
    <row r="229" spans="1:4" ht="18" customHeight="1">
      <c r="A229" s="64" t="s">
        <v>369</v>
      </c>
      <c r="B229" s="11">
        <v>1</v>
      </c>
      <c r="C229" s="11">
        <v>1</v>
      </c>
      <c r="D229" s="11" t="s">
        <v>107</v>
      </c>
    </row>
    <row r="230" spans="1:4" ht="18" customHeight="1">
      <c r="A230" s="65" t="s">
        <v>372</v>
      </c>
      <c r="B230" s="3">
        <v>1</v>
      </c>
      <c r="C230" s="3">
        <v>1</v>
      </c>
      <c r="D230" s="3" t="s">
        <v>107</v>
      </c>
    </row>
    <row r="231" spans="1:4" ht="18" customHeight="1">
      <c r="A231" s="64" t="s">
        <v>373</v>
      </c>
      <c r="B231" s="11">
        <v>5</v>
      </c>
      <c r="C231" s="11">
        <v>2</v>
      </c>
      <c r="D231" s="11">
        <v>3</v>
      </c>
    </row>
    <row r="232" spans="1:4" ht="18" customHeight="1">
      <c r="A232" s="65" t="s">
        <v>374</v>
      </c>
      <c r="B232" s="3">
        <v>4</v>
      </c>
      <c r="C232" s="3">
        <v>1</v>
      </c>
      <c r="D232" s="3">
        <v>3</v>
      </c>
    </row>
    <row r="233" spans="1:4" ht="18" customHeight="1">
      <c r="A233" s="65" t="s">
        <v>375</v>
      </c>
      <c r="B233" s="3">
        <v>1</v>
      </c>
      <c r="C233" s="3">
        <v>1</v>
      </c>
      <c r="D233" s="3" t="s">
        <v>107</v>
      </c>
    </row>
    <row r="234" spans="1:4" ht="18" customHeight="1">
      <c r="A234" s="64" t="s">
        <v>378</v>
      </c>
      <c r="B234" s="11">
        <v>1</v>
      </c>
      <c r="C234" s="11" t="s">
        <v>107</v>
      </c>
      <c r="D234" s="11">
        <v>1</v>
      </c>
    </row>
    <row r="235" spans="1:4" ht="18" customHeight="1">
      <c r="A235" s="65" t="s">
        <v>379</v>
      </c>
      <c r="B235" s="3">
        <v>1</v>
      </c>
      <c r="C235" s="3" t="s">
        <v>107</v>
      </c>
      <c r="D235" s="3">
        <v>1</v>
      </c>
    </row>
    <row r="236" spans="1:4" ht="18" customHeight="1">
      <c r="A236" s="64" t="s">
        <v>384</v>
      </c>
      <c r="B236" s="11">
        <v>55</v>
      </c>
      <c r="C236" s="11">
        <v>21</v>
      </c>
      <c r="D236" s="11">
        <v>34</v>
      </c>
    </row>
    <row r="237" spans="1:4" ht="18" customHeight="1">
      <c r="A237" s="64" t="s">
        <v>385</v>
      </c>
      <c r="B237" s="11">
        <v>21</v>
      </c>
      <c r="C237" s="11">
        <v>7</v>
      </c>
      <c r="D237" s="11">
        <v>14</v>
      </c>
    </row>
    <row r="238" spans="1:4" ht="18" customHeight="1">
      <c r="A238" s="65" t="s">
        <v>389</v>
      </c>
      <c r="B238" s="3">
        <v>1</v>
      </c>
      <c r="C238" s="3" t="s">
        <v>107</v>
      </c>
      <c r="D238" s="3">
        <v>1</v>
      </c>
    </row>
    <row r="239" spans="1:4" ht="18" customHeight="1">
      <c r="A239" s="65" t="s">
        <v>390</v>
      </c>
      <c r="B239" s="3">
        <v>4</v>
      </c>
      <c r="C239" s="3">
        <v>3</v>
      </c>
      <c r="D239" s="3">
        <v>1</v>
      </c>
    </row>
    <row r="240" spans="1:4" ht="18" customHeight="1">
      <c r="A240" s="65" t="s">
        <v>391</v>
      </c>
      <c r="B240" s="3">
        <v>1</v>
      </c>
      <c r="C240" s="3" t="s">
        <v>107</v>
      </c>
      <c r="D240" s="3">
        <v>1</v>
      </c>
    </row>
    <row r="241" spans="1:4" ht="18" customHeight="1">
      <c r="A241" s="65" t="s">
        <v>393</v>
      </c>
      <c r="B241" s="3">
        <v>9</v>
      </c>
      <c r="C241" s="3">
        <v>2</v>
      </c>
      <c r="D241" s="3">
        <v>7</v>
      </c>
    </row>
    <row r="242" spans="1:4" ht="18" customHeight="1">
      <c r="A242" s="65" t="s">
        <v>395</v>
      </c>
      <c r="B242" s="3">
        <v>2</v>
      </c>
      <c r="C242" s="3" t="s">
        <v>107</v>
      </c>
      <c r="D242" s="3">
        <v>2</v>
      </c>
    </row>
    <row r="243" spans="1:4" ht="18" customHeight="1">
      <c r="A243" s="65" t="s">
        <v>396</v>
      </c>
      <c r="B243" s="3">
        <v>1</v>
      </c>
      <c r="C243" s="3" t="s">
        <v>107</v>
      </c>
      <c r="D243" s="3">
        <v>1</v>
      </c>
    </row>
    <row r="244" spans="1:4" ht="18" customHeight="1">
      <c r="A244" s="65" t="s">
        <v>397</v>
      </c>
      <c r="B244" s="3">
        <v>1</v>
      </c>
      <c r="C244" s="3">
        <v>1</v>
      </c>
      <c r="D244" s="3" t="s">
        <v>107</v>
      </c>
    </row>
    <row r="245" spans="1:4" ht="18" customHeight="1">
      <c r="A245" s="65" t="s">
        <v>399</v>
      </c>
      <c r="B245" s="3">
        <v>2</v>
      </c>
      <c r="C245" s="3">
        <v>1</v>
      </c>
      <c r="D245" s="3">
        <v>1</v>
      </c>
    </row>
    <row r="246" spans="1:4" ht="18" customHeight="1">
      <c r="A246" s="64" t="s">
        <v>401</v>
      </c>
      <c r="B246" s="11">
        <v>2</v>
      </c>
      <c r="C246" s="11" t="s">
        <v>107</v>
      </c>
      <c r="D246" s="11">
        <v>2</v>
      </c>
    </row>
    <row r="247" spans="1:4" ht="18" customHeight="1">
      <c r="A247" s="65" t="s">
        <v>402</v>
      </c>
      <c r="B247" s="3">
        <v>1</v>
      </c>
      <c r="C247" s="3" t="s">
        <v>107</v>
      </c>
      <c r="D247" s="3">
        <v>1</v>
      </c>
    </row>
    <row r="248" spans="1:4" ht="18" customHeight="1">
      <c r="A248" s="65" t="s">
        <v>404</v>
      </c>
      <c r="B248" s="3">
        <v>1</v>
      </c>
      <c r="C248" s="3" t="s">
        <v>107</v>
      </c>
      <c r="D248" s="3">
        <v>1</v>
      </c>
    </row>
    <row r="249" spans="1:4" ht="18" customHeight="1">
      <c r="A249" s="64" t="s">
        <v>406</v>
      </c>
      <c r="B249" s="11">
        <v>4</v>
      </c>
      <c r="C249" s="11">
        <v>1</v>
      </c>
      <c r="D249" s="11">
        <v>3</v>
      </c>
    </row>
    <row r="250" spans="1:4" ht="18" customHeight="1">
      <c r="A250" s="65" t="s">
        <v>178</v>
      </c>
      <c r="B250" s="3">
        <v>3</v>
      </c>
      <c r="C250" s="3">
        <v>1</v>
      </c>
      <c r="D250" s="3">
        <v>2</v>
      </c>
    </row>
    <row r="251" spans="1:4" ht="18" customHeight="1">
      <c r="A251" s="65" t="s">
        <v>407</v>
      </c>
      <c r="B251" s="3">
        <v>1</v>
      </c>
      <c r="C251" s="3" t="s">
        <v>107</v>
      </c>
      <c r="D251" s="3">
        <v>1</v>
      </c>
    </row>
    <row r="252" spans="1:4" ht="18" customHeight="1">
      <c r="A252" s="64" t="s">
        <v>415</v>
      </c>
      <c r="B252" s="11" t="s">
        <v>107</v>
      </c>
      <c r="C252" s="11" t="s">
        <v>107</v>
      </c>
      <c r="D252" s="11" t="s">
        <v>107</v>
      </c>
    </row>
    <row r="253" spans="1:4" ht="18" customHeight="1">
      <c r="A253" s="64" t="s">
        <v>418</v>
      </c>
      <c r="B253" s="11">
        <v>4</v>
      </c>
      <c r="C253" s="11">
        <v>2</v>
      </c>
      <c r="D253" s="11">
        <v>2</v>
      </c>
    </row>
    <row r="254" spans="1:4" ht="18" customHeight="1">
      <c r="A254" s="65" t="s">
        <v>420</v>
      </c>
      <c r="B254" s="3">
        <v>1</v>
      </c>
      <c r="C254" s="3">
        <v>1</v>
      </c>
      <c r="D254" s="3" t="s">
        <v>107</v>
      </c>
    </row>
    <row r="255" spans="1:4" ht="18" customHeight="1">
      <c r="A255" s="65" t="s">
        <v>422</v>
      </c>
      <c r="B255" s="3">
        <v>3</v>
      </c>
      <c r="C255" s="3">
        <v>1</v>
      </c>
      <c r="D255" s="3">
        <v>2</v>
      </c>
    </row>
    <row r="256" spans="1:4" ht="18" customHeight="1">
      <c r="A256" s="64" t="s">
        <v>425</v>
      </c>
      <c r="B256" s="11" t="s">
        <v>107</v>
      </c>
      <c r="C256" s="11" t="s">
        <v>107</v>
      </c>
      <c r="D256" s="11" t="s">
        <v>107</v>
      </c>
    </row>
    <row r="257" spans="1:4" ht="18" customHeight="1">
      <c r="A257" s="64" t="s">
        <v>429</v>
      </c>
      <c r="B257" s="11">
        <v>2</v>
      </c>
      <c r="C257" s="11" t="s">
        <v>107</v>
      </c>
      <c r="D257" s="11">
        <v>2</v>
      </c>
    </row>
    <row r="258" spans="1:4" ht="18" customHeight="1">
      <c r="A258" s="65" t="s">
        <v>432</v>
      </c>
      <c r="B258" s="3">
        <v>2</v>
      </c>
      <c r="C258" s="3" t="s">
        <v>107</v>
      </c>
      <c r="D258" s="3">
        <v>2</v>
      </c>
    </row>
    <row r="259" spans="1:4" ht="18" customHeight="1">
      <c r="A259" s="64" t="s">
        <v>433</v>
      </c>
      <c r="B259" s="11">
        <v>13</v>
      </c>
      <c r="C259" s="11">
        <v>8</v>
      </c>
      <c r="D259" s="11">
        <v>5</v>
      </c>
    </row>
    <row r="260" spans="1:4" ht="18" customHeight="1">
      <c r="A260" s="65" t="s">
        <v>434</v>
      </c>
      <c r="B260" s="3">
        <v>1</v>
      </c>
      <c r="C260" s="3">
        <v>1</v>
      </c>
      <c r="D260" s="3" t="s">
        <v>107</v>
      </c>
    </row>
    <row r="261" spans="1:4" ht="18" customHeight="1">
      <c r="A261" s="65" t="s">
        <v>435</v>
      </c>
      <c r="B261" s="3">
        <v>8</v>
      </c>
      <c r="C261" s="3">
        <v>5</v>
      </c>
      <c r="D261" s="3">
        <v>3</v>
      </c>
    </row>
    <row r="262" spans="1:4" ht="18" customHeight="1">
      <c r="A262" s="65" t="s">
        <v>437</v>
      </c>
      <c r="B262" s="3">
        <v>4</v>
      </c>
      <c r="C262" s="3">
        <v>2</v>
      </c>
      <c r="D262" s="3">
        <v>2</v>
      </c>
    </row>
    <row r="263" spans="1:4" ht="18" customHeight="1">
      <c r="A263" s="64" t="s">
        <v>440</v>
      </c>
      <c r="B263" s="11">
        <v>1</v>
      </c>
      <c r="C263" s="11" t="s">
        <v>107</v>
      </c>
      <c r="D263" s="11">
        <v>1</v>
      </c>
    </row>
    <row r="264" spans="1:4" ht="18" customHeight="1">
      <c r="A264" s="65" t="s">
        <v>441</v>
      </c>
      <c r="B264" s="3">
        <v>1</v>
      </c>
      <c r="C264" s="3" t="s">
        <v>107</v>
      </c>
      <c r="D264" s="3">
        <v>1</v>
      </c>
    </row>
    <row r="265" spans="1:4" ht="18" customHeight="1">
      <c r="A265" s="64" t="s">
        <v>442</v>
      </c>
      <c r="B265" s="11">
        <v>2</v>
      </c>
      <c r="C265" s="11" t="s">
        <v>107</v>
      </c>
      <c r="D265" s="11">
        <v>2</v>
      </c>
    </row>
    <row r="266" spans="1:4" ht="18" customHeight="1">
      <c r="A266" s="65" t="s">
        <v>443</v>
      </c>
      <c r="B266" s="3">
        <v>1</v>
      </c>
      <c r="C266" s="3" t="s">
        <v>107</v>
      </c>
      <c r="D266" s="3">
        <v>1</v>
      </c>
    </row>
    <row r="267" spans="1:4" ht="18" customHeight="1">
      <c r="A267" s="65" t="s">
        <v>444</v>
      </c>
      <c r="B267" s="3">
        <v>1</v>
      </c>
      <c r="C267" s="3" t="s">
        <v>107</v>
      </c>
      <c r="D267" s="3">
        <v>1</v>
      </c>
    </row>
    <row r="268" spans="1:4" ht="18" customHeight="1">
      <c r="A268" s="64" t="s">
        <v>447</v>
      </c>
      <c r="B268" s="11">
        <v>3</v>
      </c>
      <c r="C268" s="11">
        <v>2</v>
      </c>
      <c r="D268" s="11">
        <v>1</v>
      </c>
    </row>
    <row r="269" spans="1:4" ht="18" customHeight="1">
      <c r="A269" s="65" t="s">
        <v>448</v>
      </c>
      <c r="B269" s="3">
        <v>3</v>
      </c>
      <c r="C269" s="3">
        <v>2</v>
      </c>
      <c r="D269" s="3">
        <v>1</v>
      </c>
    </row>
    <row r="270" spans="1:4" ht="18" customHeight="1">
      <c r="A270" s="64" t="s">
        <v>451</v>
      </c>
      <c r="B270" s="11" t="s">
        <v>107</v>
      </c>
      <c r="C270" s="11" t="s">
        <v>107</v>
      </c>
      <c r="D270" s="11" t="s">
        <v>107</v>
      </c>
    </row>
    <row r="271" spans="1:4" ht="18" customHeight="1">
      <c r="A271" s="64" t="s">
        <v>453</v>
      </c>
      <c r="B271" s="11">
        <v>3</v>
      </c>
      <c r="C271" s="11">
        <v>1</v>
      </c>
      <c r="D271" s="11">
        <v>2</v>
      </c>
    </row>
    <row r="272" spans="1:4" ht="18" customHeight="1">
      <c r="A272" s="65" t="s">
        <v>454</v>
      </c>
      <c r="B272" s="3">
        <v>3</v>
      </c>
      <c r="C272" s="3">
        <v>1</v>
      </c>
      <c r="D272" s="3">
        <v>2</v>
      </c>
    </row>
    <row r="273" spans="1:4" ht="18" customHeight="1">
      <c r="A273" s="64" t="s">
        <v>455</v>
      </c>
      <c r="B273" s="11">
        <v>48</v>
      </c>
      <c r="C273" s="11">
        <v>30</v>
      </c>
      <c r="D273" s="11">
        <v>18</v>
      </c>
    </row>
    <row r="274" spans="1:4" ht="18" customHeight="1">
      <c r="A274" s="64" t="s">
        <v>456</v>
      </c>
      <c r="B274" s="11">
        <v>18</v>
      </c>
      <c r="C274" s="11">
        <v>12</v>
      </c>
      <c r="D274" s="11">
        <v>6</v>
      </c>
    </row>
    <row r="275" spans="1:4" ht="18" customHeight="1">
      <c r="A275" s="65" t="s">
        <v>457</v>
      </c>
      <c r="B275" s="3">
        <v>9</v>
      </c>
      <c r="C275" s="3">
        <v>6</v>
      </c>
      <c r="D275" s="3">
        <v>3</v>
      </c>
    </row>
    <row r="276" spans="1:4" ht="18" customHeight="1">
      <c r="A276" s="65" t="s">
        <v>458</v>
      </c>
      <c r="B276" s="3">
        <v>7</v>
      </c>
      <c r="C276" s="3">
        <v>4</v>
      </c>
      <c r="D276" s="3">
        <v>3</v>
      </c>
    </row>
    <row r="277" spans="1:4" ht="18" customHeight="1">
      <c r="A277" s="65" t="s">
        <v>459</v>
      </c>
      <c r="B277" s="3">
        <v>1</v>
      </c>
      <c r="C277" s="3">
        <v>1</v>
      </c>
      <c r="D277" s="3" t="s">
        <v>107</v>
      </c>
    </row>
    <row r="278" spans="1:4" ht="18" customHeight="1">
      <c r="A278" s="65" t="s">
        <v>460</v>
      </c>
      <c r="B278" s="3">
        <v>1</v>
      </c>
      <c r="C278" s="3">
        <v>1</v>
      </c>
      <c r="D278" s="3" t="s">
        <v>107</v>
      </c>
    </row>
    <row r="279" spans="1:4" ht="18" customHeight="1">
      <c r="A279" s="64" t="s">
        <v>461</v>
      </c>
      <c r="B279" s="11">
        <v>6</v>
      </c>
      <c r="C279" s="11">
        <v>2</v>
      </c>
      <c r="D279" s="11">
        <v>4</v>
      </c>
    </row>
    <row r="280" spans="1:4" ht="18" customHeight="1">
      <c r="A280" s="65" t="s">
        <v>462</v>
      </c>
      <c r="B280" s="3">
        <v>3</v>
      </c>
      <c r="C280" s="3">
        <v>1</v>
      </c>
      <c r="D280" s="3">
        <v>2</v>
      </c>
    </row>
    <row r="281" spans="1:4" ht="18" customHeight="1">
      <c r="A281" s="65" t="s">
        <v>463</v>
      </c>
      <c r="B281" s="3">
        <v>1</v>
      </c>
      <c r="C281" s="3" t="s">
        <v>107</v>
      </c>
      <c r="D281" s="3">
        <v>1</v>
      </c>
    </row>
    <row r="282" spans="1:4" ht="18" customHeight="1">
      <c r="A282" s="65" t="s">
        <v>465</v>
      </c>
      <c r="B282" s="3">
        <v>1</v>
      </c>
      <c r="C282" s="3" t="s">
        <v>107</v>
      </c>
      <c r="D282" s="3">
        <v>1</v>
      </c>
    </row>
    <row r="283" spans="1:4" ht="18" customHeight="1">
      <c r="A283" s="65" t="s">
        <v>466</v>
      </c>
      <c r="B283" s="3">
        <v>1</v>
      </c>
      <c r="C283" s="3">
        <v>1</v>
      </c>
      <c r="D283" s="3" t="s">
        <v>107</v>
      </c>
    </row>
    <row r="284" spans="1:4" ht="18" customHeight="1">
      <c r="A284" s="64" t="s">
        <v>468</v>
      </c>
      <c r="B284" s="11">
        <v>4</v>
      </c>
      <c r="C284" s="11">
        <v>3</v>
      </c>
      <c r="D284" s="11">
        <v>1</v>
      </c>
    </row>
    <row r="285" spans="1:4" ht="18" customHeight="1">
      <c r="A285" s="65" t="s">
        <v>469</v>
      </c>
      <c r="B285" s="3">
        <v>1</v>
      </c>
      <c r="C285" s="3" t="s">
        <v>107</v>
      </c>
      <c r="D285" s="3">
        <v>1</v>
      </c>
    </row>
    <row r="286" spans="1:4" ht="18" customHeight="1">
      <c r="A286" s="65" t="s">
        <v>470</v>
      </c>
      <c r="B286" s="3">
        <v>1</v>
      </c>
      <c r="C286" s="3">
        <v>1</v>
      </c>
      <c r="D286" s="3" t="s">
        <v>107</v>
      </c>
    </row>
    <row r="287" spans="1:4" ht="18" customHeight="1">
      <c r="A287" s="65" t="s">
        <v>473</v>
      </c>
      <c r="B287" s="3">
        <v>2</v>
      </c>
      <c r="C287" s="3">
        <v>2</v>
      </c>
      <c r="D287" s="3" t="s">
        <v>107</v>
      </c>
    </row>
    <row r="288" spans="1:4" ht="18" customHeight="1">
      <c r="A288" s="64" t="s">
        <v>476</v>
      </c>
      <c r="B288" s="11">
        <v>10</v>
      </c>
      <c r="C288" s="11">
        <v>6</v>
      </c>
      <c r="D288" s="11">
        <v>4</v>
      </c>
    </row>
    <row r="289" spans="1:4" ht="18" customHeight="1">
      <c r="A289" s="65" t="s">
        <v>477</v>
      </c>
      <c r="B289" s="3">
        <v>2</v>
      </c>
      <c r="C289" s="3" t="s">
        <v>107</v>
      </c>
      <c r="D289" s="3">
        <v>2</v>
      </c>
    </row>
    <row r="290" spans="1:4" ht="18" customHeight="1">
      <c r="A290" s="65" t="s">
        <v>478</v>
      </c>
      <c r="B290" s="3">
        <v>3</v>
      </c>
      <c r="C290" s="3">
        <v>2</v>
      </c>
      <c r="D290" s="3">
        <v>1</v>
      </c>
    </row>
    <row r="291" spans="1:4" ht="18" customHeight="1">
      <c r="A291" s="65" t="s">
        <v>479</v>
      </c>
      <c r="B291" s="3">
        <v>3</v>
      </c>
      <c r="C291" s="3">
        <v>3</v>
      </c>
      <c r="D291" s="3" t="s">
        <v>107</v>
      </c>
    </row>
    <row r="292" spans="1:4" ht="18" customHeight="1">
      <c r="A292" s="65" t="s">
        <v>480</v>
      </c>
      <c r="B292" s="3">
        <v>2</v>
      </c>
      <c r="C292" s="3">
        <v>1</v>
      </c>
      <c r="D292" s="3">
        <v>1</v>
      </c>
    </row>
    <row r="293" spans="1:4" ht="18" customHeight="1">
      <c r="A293" s="64" t="s">
        <v>481</v>
      </c>
      <c r="B293" s="11">
        <v>6</v>
      </c>
      <c r="C293" s="11">
        <v>4</v>
      </c>
      <c r="D293" s="11">
        <v>2</v>
      </c>
    </row>
    <row r="294" spans="1:4" ht="18" customHeight="1">
      <c r="A294" s="65" t="s">
        <v>482</v>
      </c>
      <c r="B294" s="3">
        <v>2</v>
      </c>
      <c r="C294" s="3">
        <v>2</v>
      </c>
      <c r="D294" s="3" t="s">
        <v>107</v>
      </c>
    </row>
    <row r="295" spans="1:4" ht="18" customHeight="1">
      <c r="A295" s="65" t="s">
        <v>483</v>
      </c>
      <c r="B295" s="3">
        <v>2</v>
      </c>
      <c r="C295" s="3">
        <v>1</v>
      </c>
      <c r="D295" s="3">
        <v>1</v>
      </c>
    </row>
    <row r="296" spans="1:4" ht="18" customHeight="1">
      <c r="A296" s="65" t="s">
        <v>484</v>
      </c>
      <c r="B296" s="3">
        <v>2</v>
      </c>
      <c r="C296" s="3">
        <v>1</v>
      </c>
      <c r="D296" s="3">
        <v>1</v>
      </c>
    </row>
    <row r="297" spans="1:4" ht="18" customHeight="1">
      <c r="A297" s="64" t="s">
        <v>485</v>
      </c>
      <c r="B297" s="11">
        <v>4</v>
      </c>
      <c r="C297" s="11">
        <v>3</v>
      </c>
      <c r="D297" s="11">
        <v>1</v>
      </c>
    </row>
    <row r="298" spans="1:4" ht="18" customHeight="1">
      <c r="A298" s="65" t="s">
        <v>486</v>
      </c>
      <c r="B298" s="3">
        <v>2</v>
      </c>
      <c r="C298" s="3">
        <v>2</v>
      </c>
      <c r="D298" s="3" t="s">
        <v>107</v>
      </c>
    </row>
    <row r="299" spans="1:4" ht="18" customHeight="1">
      <c r="A299" s="65" t="s">
        <v>488</v>
      </c>
      <c r="B299" s="3">
        <v>1</v>
      </c>
      <c r="C299" s="3" t="s">
        <v>107</v>
      </c>
      <c r="D299" s="3">
        <v>1</v>
      </c>
    </row>
    <row r="300" spans="1:4" ht="18" customHeight="1">
      <c r="A300" s="65" t="s">
        <v>489</v>
      </c>
      <c r="B300" s="3">
        <v>1</v>
      </c>
      <c r="C300" s="3">
        <v>1</v>
      </c>
      <c r="D300" s="3" t="s">
        <v>107</v>
      </c>
    </row>
    <row r="301" spans="1:4" ht="18" customHeight="1">
      <c r="A301" s="36" t="s">
        <v>495</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3D57-45A6-4CF4-88BD-C35532534D38}">
  <dimension ref="A1:K12"/>
  <sheetViews>
    <sheetView showGridLines="0" workbookViewId="0">
      <selection activeCell="A13" sqref="A13"/>
    </sheetView>
  </sheetViews>
  <sheetFormatPr baseColWidth="10" defaultRowHeight="18.600000000000001"/>
  <cols>
    <col min="1" max="1" width="23" style="1" customWidth="1"/>
    <col min="2" max="11" width="10" style="2" customWidth="1"/>
  </cols>
  <sheetData>
    <row r="1" spans="1:11" s="60" customFormat="1">
      <c r="A1" s="64" t="s">
        <v>1412</v>
      </c>
      <c r="B1" s="11"/>
      <c r="C1" s="11"/>
      <c r="D1" s="11"/>
      <c r="E1" s="11"/>
      <c r="F1" s="11"/>
      <c r="G1" s="11"/>
      <c r="H1" s="11"/>
      <c r="I1" s="11"/>
      <c r="J1" s="11"/>
      <c r="K1" s="11"/>
    </row>
    <row r="3" spans="1:11" s="68" customFormat="1" ht="48" customHeight="1">
      <c r="A3" s="67" t="s">
        <v>1290</v>
      </c>
      <c r="B3" s="31" t="s">
        <v>1291</v>
      </c>
      <c r="C3" s="69" t="s">
        <v>1296</v>
      </c>
      <c r="D3" s="31" t="s">
        <v>1292</v>
      </c>
      <c r="E3" s="69" t="s">
        <v>1297</v>
      </c>
      <c r="F3" s="31" t="s">
        <v>1293</v>
      </c>
      <c r="G3" s="69" t="s">
        <v>1298</v>
      </c>
      <c r="H3" s="31" t="s">
        <v>1294</v>
      </c>
      <c r="I3" s="69" t="s">
        <v>1299</v>
      </c>
      <c r="J3" s="31" t="s">
        <v>1295</v>
      </c>
      <c r="K3" s="69" t="s">
        <v>1300</v>
      </c>
    </row>
    <row r="4" spans="1:11" s="60" customFormat="1">
      <c r="A4" s="78" t="s">
        <v>0</v>
      </c>
      <c r="B4" s="74">
        <v>471</v>
      </c>
      <c r="C4" s="76">
        <v>8.6759504862953136</v>
      </c>
      <c r="D4" s="74">
        <v>508</v>
      </c>
      <c r="E4" s="76">
        <v>9.5068775147375302</v>
      </c>
      <c r="F4" s="74">
        <v>455</v>
      </c>
      <c r="G4" s="76">
        <v>9.0628423463798438</v>
      </c>
      <c r="H4" s="74">
        <v>468</v>
      </c>
      <c r="I4" s="76">
        <v>10.213657493289103</v>
      </c>
      <c r="J4" s="74">
        <v>383</v>
      </c>
      <c r="K4" s="76">
        <v>8.4390974792878559</v>
      </c>
    </row>
    <row r="5" spans="1:11" s="66" customFormat="1">
      <c r="A5" s="65" t="s">
        <v>137</v>
      </c>
      <c r="B5" s="72">
        <v>124</v>
      </c>
      <c r="C5" s="77">
        <v>8.0509024801973776</v>
      </c>
      <c r="D5" s="72">
        <v>146</v>
      </c>
      <c r="E5" s="77">
        <v>9.8105093401424543</v>
      </c>
      <c r="F5" s="72">
        <v>116</v>
      </c>
      <c r="G5" s="77">
        <v>8.2851224912506236</v>
      </c>
      <c r="H5" s="72">
        <v>139</v>
      </c>
      <c r="I5" s="77">
        <v>10.852592129918801</v>
      </c>
      <c r="J5" s="72">
        <v>99</v>
      </c>
      <c r="K5" s="77">
        <v>7.7501174260216059</v>
      </c>
    </row>
    <row r="6" spans="1:11" s="66" customFormat="1">
      <c r="A6" s="65" t="s">
        <v>136</v>
      </c>
      <c r="B6" s="72">
        <v>103</v>
      </c>
      <c r="C6" s="77">
        <v>8.5222571570412047</v>
      </c>
      <c r="D6" s="72">
        <v>113</v>
      </c>
      <c r="E6" s="77">
        <v>9.5374746792707636</v>
      </c>
      <c r="F6" s="72">
        <v>90</v>
      </c>
      <c r="G6" s="77">
        <v>8.053691275167786</v>
      </c>
      <c r="H6" s="72">
        <v>90</v>
      </c>
      <c r="I6" s="77">
        <v>8.9073634204275542</v>
      </c>
      <c r="J6" s="72">
        <v>73</v>
      </c>
      <c r="K6" s="77">
        <v>7.2883386581469649</v>
      </c>
    </row>
    <row r="7" spans="1:11" s="66" customFormat="1">
      <c r="A7" s="65" t="s">
        <v>1269</v>
      </c>
      <c r="B7" s="72">
        <v>54</v>
      </c>
      <c r="C7" s="77">
        <v>9.7508125677139752</v>
      </c>
      <c r="D7" s="72">
        <v>59</v>
      </c>
      <c r="E7" s="77">
        <v>11.001305239604699</v>
      </c>
      <c r="F7" s="72">
        <v>53</v>
      </c>
      <c r="G7" s="77">
        <v>10.900863842040312</v>
      </c>
      <c r="H7" s="72">
        <v>50</v>
      </c>
      <c r="I7" s="77">
        <v>10.741138560687434</v>
      </c>
      <c r="J7" s="72">
        <v>40</v>
      </c>
      <c r="K7" s="77">
        <v>8.9007565643079651</v>
      </c>
    </row>
    <row r="8" spans="1:11" s="66" customFormat="1">
      <c r="A8" s="65" t="s">
        <v>288</v>
      </c>
      <c r="B8" s="72">
        <v>39</v>
      </c>
      <c r="C8" s="77">
        <v>8.4360804672290719</v>
      </c>
      <c r="D8" s="72">
        <v>40</v>
      </c>
      <c r="E8" s="77">
        <v>8.291873963515755</v>
      </c>
      <c r="F8" s="72">
        <v>47</v>
      </c>
      <c r="G8" s="77">
        <v>10.628674807779285</v>
      </c>
      <c r="H8" s="72">
        <v>35</v>
      </c>
      <c r="I8" s="77">
        <v>8.4992714910150564</v>
      </c>
      <c r="J8" s="72">
        <v>29</v>
      </c>
      <c r="K8" s="77">
        <v>7.1235568656349795</v>
      </c>
    </row>
    <row r="9" spans="1:11" s="66" customFormat="1">
      <c r="A9" s="65" t="s">
        <v>1270</v>
      </c>
      <c r="B9" s="72">
        <v>42</v>
      </c>
      <c r="C9" s="77">
        <v>9.2858722087110319</v>
      </c>
      <c r="D9" s="72">
        <v>29</v>
      </c>
      <c r="E9" s="77">
        <v>6.2553925798101808</v>
      </c>
      <c r="F9" s="72">
        <v>32</v>
      </c>
      <c r="G9" s="77">
        <v>7.1556350626118066</v>
      </c>
      <c r="H9" s="72">
        <v>49</v>
      </c>
      <c r="I9" s="77">
        <v>11.850060459492139</v>
      </c>
      <c r="J9" s="72">
        <v>39</v>
      </c>
      <c r="K9" s="77">
        <v>9.632007903185972</v>
      </c>
    </row>
    <row r="10" spans="1:11" s="66" customFormat="1">
      <c r="A10" s="65" t="s">
        <v>386</v>
      </c>
      <c r="B10" s="72">
        <v>54</v>
      </c>
      <c r="C10" s="77">
        <v>9.1509913573970518</v>
      </c>
      <c r="D10" s="72">
        <v>61</v>
      </c>
      <c r="E10" s="77">
        <v>10.2280348759222</v>
      </c>
      <c r="F10" s="72">
        <v>65</v>
      </c>
      <c r="G10" s="77">
        <v>11.667564171602944</v>
      </c>
      <c r="H10" s="72">
        <v>54</v>
      </c>
      <c r="I10" s="77">
        <v>10.592389172224403</v>
      </c>
      <c r="J10" s="72">
        <v>55</v>
      </c>
      <c r="K10" s="77">
        <v>10.617760617760617</v>
      </c>
    </row>
    <row r="11" spans="1:11" s="66" customFormat="1">
      <c r="A11" s="65" t="s">
        <v>457</v>
      </c>
      <c r="B11" s="72">
        <v>55</v>
      </c>
      <c r="C11" s="77">
        <v>8.8495575221238933</v>
      </c>
      <c r="D11" s="72">
        <v>60</v>
      </c>
      <c r="E11" s="77">
        <v>10.13856032443393</v>
      </c>
      <c r="F11" s="72">
        <v>52</v>
      </c>
      <c r="G11" s="77">
        <v>9.1196071553840756</v>
      </c>
      <c r="H11" s="72">
        <v>51</v>
      </c>
      <c r="I11" s="77">
        <v>10.401794819498267</v>
      </c>
      <c r="J11" s="72">
        <v>48</v>
      </c>
      <c r="K11" s="77">
        <v>10</v>
      </c>
    </row>
    <row r="12" spans="1:11">
      <c r="A12" s="1" t="s">
        <v>1411</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D1CA-E1FA-42F5-ACB8-3229C016F049}">
  <dimension ref="A1:D38"/>
  <sheetViews>
    <sheetView showGridLines="0" workbookViewId="0">
      <selection activeCell="A2" sqref="A2"/>
    </sheetView>
  </sheetViews>
  <sheetFormatPr baseColWidth="10" defaultRowHeight="18.600000000000001"/>
  <cols>
    <col min="1" max="1" width="34.109375" style="4" customWidth="1"/>
    <col min="2" max="16384" width="11.5546875" style="3"/>
  </cols>
  <sheetData>
    <row r="1" spans="1:4" s="11" customFormat="1" ht="20.399999999999999">
      <c r="A1" s="10" t="s">
        <v>1314</v>
      </c>
    </row>
    <row r="2" spans="1:4" s="11" customFormat="1">
      <c r="A2" s="10" t="s">
        <v>1120</v>
      </c>
    </row>
    <row r="3" spans="1:4" s="11" customFormat="1" ht="48" customHeight="1">
      <c r="A3" s="71" t="s">
        <v>1303</v>
      </c>
      <c r="B3" s="11" t="s">
        <v>492</v>
      </c>
      <c r="C3" s="11" t="s">
        <v>493</v>
      </c>
      <c r="D3" s="11" t="s">
        <v>494</v>
      </c>
    </row>
    <row r="4" spans="1:4" s="11" customFormat="1">
      <c r="A4" s="10" t="s">
        <v>0</v>
      </c>
      <c r="B4" s="75">
        <v>383</v>
      </c>
      <c r="C4" s="75">
        <v>207</v>
      </c>
      <c r="D4" s="75">
        <v>176</v>
      </c>
    </row>
    <row r="5" spans="1:4">
      <c r="A5" s="4" t="s">
        <v>1304</v>
      </c>
      <c r="B5" s="73">
        <v>3</v>
      </c>
      <c r="C5" s="73">
        <v>1</v>
      </c>
      <c r="D5" s="73">
        <v>2</v>
      </c>
    </row>
    <row r="6" spans="1:4">
      <c r="A6" s="4" t="s">
        <v>1305</v>
      </c>
      <c r="B6" s="73">
        <v>34</v>
      </c>
      <c r="C6" s="73">
        <v>18</v>
      </c>
      <c r="D6" s="73">
        <v>16</v>
      </c>
    </row>
    <row r="7" spans="1:4">
      <c r="A7" s="4" t="s">
        <v>1306</v>
      </c>
      <c r="B7" s="73">
        <v>79</v>
      </c>
      <c r="C7" s="73">
        <v>47</v>
      </c>
      <c r="D7" s="73">
        <v>32</v>
      </c>
    </row>
    <row r="8" spans="1:4">
      <c r="A8" s="4" t="s">
        <v>1307</v>
      </c>
      <c r="B8" s="73">
        <v>70</v>
      </c>
      <c r="C8" s="73">
        <v>34</v>
      </c>
      <c r="D8" s="73">
        <v>36</v>
      </c>
    </row>
    <row r="9" spans="1:4">
      <c r="A9" s="4" t="s">
        <v>1308</v>
      </c>
      <c r="B9" s="73">
        <v>81</v>
      </c>
      <c r="C9" s="73">
        <v>45</v>
      </c>
      <c r="D9" s="73">
        <v>36</v>
      </c>
    </row>
    <row r="10" spans="1:4">
      <c r="A10" s="4" t="s">
        <v>1309</v>
      </c>
      <c r="B10" s="73">
        <v>44</v>
      </c>
      <c r="C10" s="73">
        <v>22</v>
      </c>
      <c r="D10" s="73">
        <v>22</v>
      </c>
    </row>
    <row r="11" spans="1:4">
      <c r="A11" s="4" t="s">
        <v>1310</v>
      </c>
      <c r="B11" s="73">
        <v>23</v>
      </c>
      <c r="C11" s="73">
        <v>13</v>
      </c>
      <c r="D11" s="73">
        <v>10</v>
      </c>
    </row>
    <row r="12" spans="1:4">
      <c r="A12" s="4" t="s">
        <v>1311</v>
      </c>
      <c r="B12" s="73">
        <v>2</v>
      </c>
      <c r="C12" s="73" t="s">
        <v>107</v>
      </c>
      <c r="D12" s="73">
        <v>2</v>
      </c>
    </row>
    <row r="13" spans="1:4">
      <c r="A13" s="4" t="s">
        <v>1132</v>
      </c>
      <c r="B13" s="73">
        <v>47</v>
      </c>
      <c r="C13" s="73">
        <v>27</v>
      </c>
      <c r="D13" s="73">
        <v>20</v>
      </c>
    </row>
    <row r="14" spans="1:4" s="11" customFormat="1">
      <c r="A14" s="12" t="s">
        <v>1315</v>
      </c>
      <c r="B14" s="75">
        <v>165</v>
      </c>
      <c r="C14" s="75">
        <v>85</v>
      </c>
      <c r="D14" s="75">
        <v>80</v>
      </c>
    </row>
    <row r="15" spans="1:4">
      <c r="A15" s="4" t="s">
        <v>1305</v>
      </c>
      <c r="B15" s="73">
        <v>7</v>
      </c>
      <c r="C15" s="73">
        <v>5</v>
      </c>
      <c r="D15" s="73">
        <v>2</v>
      </c>
    </row>
    <row r="16" spans="1:4">
      <c r="A16" s="4" t="s">
        <v>1306</v>
      </c>
      <c r="B16" s="73">
        <v>34</v>
      </c>
      <c r="C16" s="73">
        <v>15</v>
      </c>
      <c r="D16" s="73">
        <v>19</v>
      </c>
    </row>
    <row r="17" spans="1:4">
      <c r="A17" s="4" t="s">
        <v>1307</v>
      </c>
      <c r="B17" s="73">
        <v>29</v>
      </c>
      <c r="C17" s="73">
        <v>16</v>
      </c>
      <c r="D17" s="73">
        <v>13</v>
      </c>
    </row>
    <row r="18" spans="1:4">
      <c r="A18" s="4" t="s">
        <v>1308</v>
      </c>
      <c r="B18" s="73">
        <v>48</v>
      </c>
      <c r="C18" s="73">
        <v>26</v>
      </c>
      <c r="D18" s="73">
        <v>22</v>
      </c>
    </row>
    <row r="19" spans="1:4">
      <c r="A19" s="4" t="s">
        <v>1309</v>
      </c>
      <c r="B19" s="73">
        <v>30</v>
      </c>
      <c r="C19" s="73">
        <v>16</v>
      </c>
      <c r="D19" s="73">
        <v>14</v>
      </c>
    </row>
    <row r="20" spans="1:4">
      <c r="A20" s="4" t="s">
        <v>1310</v>
      </c>
      <c r="B20" s="73">
        <v>15</v>
      </c>
      <c r="C20" s="73">
        <v>7</v>
      </c>
      <c r="D20" s="73">
        <v>8</v>
      </c>
    </row>
    <row r="21" spans="1:4">
      <c r="A21" s="4" t="s">
        <v>1311</v>
      </c>
      <c r="B21" s="73">
        <v>2</v>
      </c>
      <c r="C21" s="73" t="s">
        <v>107</v>
      </c>
      <c r="D21" s="73">
        <v>2</v>
      </c>
    </row>
    <row r="22" spans="1:4" s="11" customFormat="1">
      <c r="A22" s="12" t="s">
        <v>1316</v>
      </c>
      <c r="B22" s="75">
        <v>157</v>
      </c>
      <c r="C22" s="75">
        <v>88</v>
      </c>
      <c r="D22" s="75">
        <v>69</v>
      </c>
    </row>
    <row r="23" spans="1:4">
      <c r="A23" s="4" t="s">
        <v>1304</v>
      </c>
      <c r="B23" s="73">
        <v>3</v>
      </c>
      <c r="C23" s="73">
        <v>1</v>
      </c>
      <c r="D23" s="73">
        <v>2</v>
      </c>
    </row>
    <row r="24" spans="1:4">
      <c r="A24" s="4" t="s">
        <v>1305</v>
      </c>
      <c r="B24" s="73">
        <v>26</v>
      </c>
      <c r="C24" s="73">
        <v>13</v>
      </c>
      <c r="D24" s="73">
        <v>13</v>
      </c>
    </row>
    <row r="25" spans="1:4">
      <c r="A25" s="4" t="s">
        <v>1306</v>
      </c>
      <c r="B25" s="73">
        <v>43</v>
      </c>
      <c r="C25" s="73">
        <v>30</v>
      </c>
      <c r="D25" s="73">
        <v>13</v>
      </c>
    </row>
    <row r="26" spans="1:4">
      <c r="A26" s="4" t="s">
        <v>1307</v>
      </c>
      <c r="B26" s="73">
        <v>36</v>
      </c>
      <c r="C26" s="73">
        <v>16</v>
      </c>
      <c r="D26" s="73">
        <v>20</v>
      </c>
    </row>
    <row r="27" spans="1:4">
      <c r="A27" s="4" t="s">
        <v>1308</v>
      </c>
      <c r="B27" s="73">
        <v>31</v>
      </c>
      <c r="C27" s="73">
        <v>18</v>
      </c>
      <c r="D27" s="73">
        <v>13</v>
      </c>
    </row>
    <row r="28" spans="1:4">
      <c r="A28" s="4" t="s">
        <v>1309</v>
      </c>
      <c r="B28" s="73">
        <v>10</v>
      </c>
      <c r="C28" s="73">
        <v>4</v>
      </c>
      <c r="D28" s="73">
        <v>6</v>
      </c>
    </row>
    <row r="29" spans="1:4">
      <c r="A29" s="4" t="s">
        <v>1310</v>
      </c>
      <c r="B29" s="73">
        <v>8</v>
      </c>
      <c r="C29" s="73">
        <v>6</v>
      </c>
      <c r="D29" s="73">
        <v>2</v>
      </c>
    </row>
    <row r="30" spans="1:4" s="11" customFormat="1">
      <c r="A30" s="12" t="s">
        <v>1367</v>
      </c>
      <c r="B30" s="75">
        <v>61</v>
      </c>
      <c r="C30" s="75">
        <v>34</v>
      </c>
      <c r="D30" s="75">
        <v>27</v>
      </c>
    </row>
    <row r="31" spans="1:4">
      <c r="A31" s="4" t="s">
        <v>1305</v>
      </c>
      <c r="B31" s="73">
        <v>1</v>
      </c>
      <c r="C31" s="73" t="s">
        <v>107</v>
      </c>
      <c r="D31" s="73">
        <v>1</v>
      </c>
    </row>
    <row r="32" spans="1:4">
      <c r="A32" s="4" t="s">
        <v>1306</v>
      </c>
      <c r="B32" s="73">
        <v>2</v>
      </c>
      <c r="C32" s="73">
        <v>2</v>
      </c>
      <c r="D32" s="73" t="s">
        <v>107</v>
      </c>
    </row>
    <row r="33" spans="1:4">
      <c r="A33" s="4" t="s">
        <v>1307</v>
      </c>
      <c r="B33" s="73">
        <v>5</v>
      </c>
      <c r="C33" s="73">
        <v>2</v>
      </c>
      <c r="D33" s="73">
        <v>3</v>
      </c>
    </row>
    <row r="34" spans="1:4">
      <c r="A34" s="4" t="s">
        <v>1308</v>
      </c>
      <c r="B34" s="73">
        <v>2</v>
      </c>
      <c r="C34" s="73">
        <v>1</v>
      </c>
      <c r="D34" s="73">
        <v>1</v>
      </c>
    </row>
    <row r="35" spans="1:4">
      <c r="A35" s="4" t="s">
        <v>1309</v>
      </c>
      <c r="B35" s="73">
        <v>4</v>
      </c>
      <c r="C35" s="73">
        <v>2</v>
      </c>
      <c r="D35" s="73">
        <v>2</v>
      </c>
    </row>
    <row r="36" spans="1:4">
      <c r="A36" s="4" t="s">
        <v>1132</v>
      </c>
      <c r="B36" s="73">
        <v>47</v>
      </c>
      <c r="C36" s="73">
        <v>27</v>
      </c>
      <c r="D36" s="73">
        <v>20</v>
      </c>
    </row>
    <row r="37" spans="1:4">
      <c r="A37" s="4" t="s">
        <v>1313</v>
      </c>
    </row>
    <row r="38" spans="1:4">
      <c r="A38" s="4" t="s">
        <v>495</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B769-BD02-4066-BC97-096A0BEDE2A8}">
  <dimension ref="A1:D13"/>
  <sheetViews>
    <sheetView showGridLines="0" workbookViewId="0">
      <selection activeCell="A2" sqref="A2"/>
    </sheetView>
  </sheetViews>
  <sheetFormatPr baseColWidth="10" defaultRowHeight="18.600000000000001"/>
  <cols>
    <col min="1" max="1" width="30.77734375" style="4" customWidth="1"/>
    <col min="2" max="16384" width="11.5546875" style="3"/>
  </cols>
  <sheetData>
    <row r="1" spans="1:4" s="11" customFormat="1">
      <c r="A1" s="10" t="s">
        <v>1318</v>
      </c>
    </row>
    <row r="2" spans="1:4" s="11" customFormat="1">
      <c r="A2" s="10" t="s">
        <v>1120</v>
      </c>
    </row>
    <row r="3" spans="1:4" s="11" customFormat="1" ht="40.049999999999997" customHeight="1">
      <c r="A3" s="10" t="s">
        <v>1317</v>
      </c>
      <c r="B3" s="11" t="s">
        <v>492</v>
      </c>
      <c r="C3" s="11" t="s">
        <v>493</v>
      </c>
      <c r="D3" s="11" t="s">
        <v>494</v>
      </c>
    </row>
    <row r="4" spans="1:4" s="11" customFormat="1">
      <c r="A4" s="12" t="s">
        <v>0</v>
      </c>
      <c r="B4" s="75">
        <v>383</v>
      </c>
      <c r="C4" s="75">
        <v>207</v>
      </c>
      <c r="D4" s="75">
        <v>176</v>
      </c>
    </row>
    <row r="5" spans="1:4">
      <c r="A5" s="4" t="s">
        <v>1319</v>
      </c>
      <c r="B5" s="73">
        <v>8</v>
      </c>
      <c r="C5" s="73">
        <v>5</v>
      </c>
      <c r="D5" s="73">
        <v>3</v>
      </c>
    </row>
    <row r="6" spans="1:4">
      <c r="A6" s="4" t="s">
        <v>1320</v>
      </c>
      <c r="B6" s="73">
        <v>18</v>
      </c>
      <c r="C6" s="73">
        <v>10</v>
      </c>
      <c r="D6" s="73">
        <v>8</v>
      </c>
    </row>
    <row r="7" spans="1:4">
      <c r="A7" s="4" t="s">
        <v>1321</v>
      </c>
      <c r="B7" s="73">
        <v>36</v>
      </c>
      <c r="C7" s="73">
        <v>22</v>
      </c>
      <c r="D7" s="73">
        <v>14</v>
      </c>
    </row>
    <row r="8" spans="1:4">
      <c r="A8" s="4" t="s">
        <v>1322</v>
      </c>
      <c r="B8" s="73">
        <v>107</v>
      </c>
      <c r="C8" s="73">
        <v>60</v>
      </c>
      <c r="D8" s="73">
        <v>47</v>
      </c>
    </row>
    <row r="9" spans="1:4">
      <c r="A9" s="4" t="s">
        <v>1323</v>
      </c>
      <c r="B9" s="73">
        <v>87</v>
      </c>
      <c r="C9" s="73">
        <v>41</v>
      </c>
      <c r="D9" s="73">
        <v>46</v>
      </c>
    </row>
    <row r="10" spans="1:4">
      <c r="A10" s="4" t="s">
        <v>1324</v>
      </c>
      <c r="B10" s="73">
        <v>26</v>
      </c>
      <c r="C10" s="73">
        <v>14</v>
      </c>
      <c r="D10" s="73">
        <v>12</v>
      </c>
    </row>
    <row r="11" spans="1:4">
      <c r="A11" s="4" t="s">
        <v>1325</v>
      </c>
      <c r="B11" s="73">
        <v>51</v>
      </c>
      <c r="C11" s="73">
        <v>27</v>
      </c>
      <c r="D11" s="73">
        <v>24</v>
      </c>
    </row>
    <row r="12" spans="1:4">
      <c r="A12" s="4" t="s">
        <v>1312</v>
      </c>
      <c r="B12" s="73">
        <v>50</v>
      </c>
      <c r="C12" s="73">
        <v>28</v>
      </c>
      <c r="D12" s="73">
        <v>22</v>
      </c>
    </row>
    <row r="13" spans="1:4">
      <c r="A13" s="4" t="s">
        <v>495</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42612-2B62-4A28-89A9-F55E4AFC26AA}">
  <dimension ref="A1:E16"/>
  <sheetViews>
    <sheetView showGridLines="0" workbookViewId="0">
      <selection activeCell="A2" sqref="A2"/>
    </sheetView>
  </sheetViews>
  <sheetFormatPr baseColWidth="10" defaultRowHeight="18" customHeight="1"/>
  <cols>
    <col min="1" max="1" width="57.88671875" style="4" customWidth="1"/>
    <col min="2" max="16384" width="11.5546875" style="3"/>
  </cols>
  <sheetData>
    <row r="1" spans="1:5" s="11" customFormat="1" ht="18" customHeight="1">
      <c r="A1" s="10" t="s">
        <v>1334</v>
      </c>
    </row>
    <row r="2" spans="1:5" s="11" customFormat="1" ht="18" customHeight="1">
      <c r="A2" s="10"/>
    </row>
    <row r="3" spans="1:5" s="11" customFormat="1" ht="40.049999999999997" customHeight="1">
      <c r="A3" s="10" t="s">
        <v>1326</v>
      </c>
      <c r="B3" s="11" t="s">
        <v>492</v>
      </c>
      <c r="C3" s="11" t="s">
        <v>493</v>
      </c>
      <c r="D3" s="11" t="s">
        <v>494</v>
      </c>
    </row>
    <row r="4" spans="1:5" s="11" customFormat="1" ht="18" customHeight="1">
      <c r="A4" s="10" t="s">
        <v>0</v>
      </c>
      <c r="B4" s="74">
        <v>383</v>
      </c>
      <c r="C4" s="75">
        <v>207</v>
      </c>
      <c r="D4" s="75">
        <v>176</v>
      </c>
      <c r="E4" s="11" t="s">
        <v>1120</v>
      </c>
    </row>
    <row r="5" spans="1:5" s="11" customFormat="1" ht="18" customHeight="1">
      <c r="A5" s="10" t="s">
        <v>1335</v>
      </c>
      <c r="B5" s="74">
        <v>119</v>
      </c>
      <c r="C5" s="75">
        <v>61</v>
      </c>
      <c r="D5" s="75">
        <v>58</v>
      </c>
    </row>
    <row r="6" spans="1:5" ht="18" customHeight="1">
      <c r="A6" s="4" t="s">
        <v>1327</v>
      </c>
      <c r="B6" s="72">
        <v>38</v>
      </c>
      <c r="C6" s="73">
        <v>19</v>
      </c>
      <c r="D6" s="73">
        <v>19</v>
      </c>
    </row>
    <row r="7" spans="1:5" ht="18" customHeight="1">
      <c r="A7" s="4" t="s">
        <v>1328</v>
      </c>
      <c r="B7" s="72">
        <v>9</v>
      </c>
      <c r="C7" s="73">
        <v>4</v>
      </c>
      <c r="D7" s="73">
        <v>5</v>
      </c>
    </row>
    <row r="8" spans="1:5" ht="18" customHeight="1">
      <c r="A8" s="4" t="s">
        <v>1329</v>
      </c>
      <c r="B8" s="72">
        <v>13</v>
      </c>
      <c r="C8" s="73">
        <v>7</v>
      </c>
      <c r="D8" s="73">
        <v>6</v>
      </c>
    </row>
    <row r="9" spans="1:5" ht="18" customHeight="1">
      <c r="A9" s="4" t="s">
        <v>1330</v>
      </c>
      <c r="B9" s="72">
        <v>32</v>
      </c>
      <c r="C9" s="73">
        <v>20</v>
      </c>
      <c r="D9" s="73">
        <v>12</v>
      </c>
    </row>
    <row r="10" spans="1:5" ht="18" customHeight="1">
      <c r="A10" s="4" t="s">
        <v>1336</v>
      </c>
      <c r="B10" s="72">
        <v>2</v>
      </c>
      <c r="C10" s="73">
        <v>2</v>
      </c>
      <c r="D10" s="73" t="s">
        <v>107</v>
      </c>
    </row>
    <row r="11" spans="1:5" ht="18" customHeight="1">
      <c r="A11" s="4" t="s">
        <v>1331</v>
      </c>
      <c r="B11" s="72">
        <v>7</v>
      </c>
      <c r="C11" s="73">
        <v>2</v>
      </c>
      <c r="D11" s="73">
        <v>5</v>
      </c>
    </row>
    <row r="12" spans="1:5" ht="18" customHeight="1">
      <c r="A12" s="4" t="s">
        <v>1332</v>
      </c>
      <c r="B12" s="72">
        <v>9</v>
      </c>
      <c r="C12" s="73">
        <v>4</v>
      </c>
      <c r="D12" s="73">
        <v>5</v>
      </c>
    </row>
    <row r="13" spans="1:5" ht="18" customHeight="1">
      <c r="A13" s="4" t="s">
        <v>1333</v>
      </c>
      <c r="B13" s="72">
        <v>9</v>
      </c>
      <c r="C13" s="73">
        <v>3</v>
      </c>
      <c r="D13" s="73">
        <v>6</v>
      </c>
    </row>
    <row r="14" spans="1:5" s="11" customFormat="1" ht="18" customHeight="1">
      <c r="A14" s="10" t="s">
        <v>1337</v>
      </c>
      <c r="B14" s="74">
        <v>216</v>
      </c>
      <c r="C14" s="75">
        <v>118</v>
      </c>
      <c r="D14" s="75">
        <v>98</v>
      </c>
    </row>
    <row r="15" spans="1:5" s="11" customFormat="1" ht="18" customHeight="1">
      <c r="A15" s="10" t="s">
        <v>1368</v>
      </c>
      <c r="B15" s="74">
        <v>48</v>
      </c>
      <c r="C15" s="75">
        <v>28</v>
      </c>
      <c r="D15" s="75">
        <v>20</v>
      </c>
    </row>
    <row r="16" spans="1:5" ht="18" customHeight="1">
      <c r="A16" s="4" t="s">
        <v>495</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7629E-4712-4875-8F2C-71C64127A949}">
  <dimension ref="A1:I18"/>
  <sheetViews>
    <sheetView showGridLines="0" workbookViewId="0">
      <selection activeCell="A2" sqref="A2"/>
    </sheetView>
  </sheetViews>
  <sheetFormatPr baseColWidth="10" defaultRowHeight="18" customHeight="1"/>
  <cols>
    <col min="1" max="1" width="25.88671875" style="59" customWidth="1"/>
    <col min="2" max="2" width="10.109375" customWidth="1"/>
    <col min="3" max="3" width="10.88671875" customWidth="1"/>
    <col min="4" max="4" width="8.77734375" customWidth="1"/>
    <col min="5" max="5" width="13.21875" customWidth="1"/>
    <col min="6" max="6" width="10.88671875" customWidth="1"/>
    <col min="7" max="7" width="9.5546875" customWidth="1"/>
    <col min="8" max="8" width="10" customWidth="1"/>
  </cols>
  <sheetData>
    <row r="1" spans="1:9" s="60" customFormat="1" ht="18" customHeight="1">
      <c r="A1" s="10" t="s">
        <v>1351</v>
      </c>
      <c r="B1" s="11"/>
      <c r="C1" s="11"/>
      <c r="D1" s="11"/>
      <c r="E1" s="11"/>
      <c r="F1" s="11"/>
      <c r="G1" s="11"/>
      <c r="H1" s="11"/>
      <c r="I1" s="11"/>
    </row>
    <row r="2" spans="1:9" ht="18" customHeight="1">
      <c r="A2" s="4"/>
      <c r="B2" s="3"/>
      <c r="C2" s="3"/>
      <c r="D2" s="3"/>
      <c r="E2" s="3"/>
      <c r="F2" s="3"/>
      <c r="G2" s="3"/>
      <c r="H2" s="3"/>
      <c r="I2" s="3"/>
    </row>
    <row r="3" spans="1:9" s="60" customFormat="1" ht="48" customHeight="1">
      <c r="A3" s="79" t="s">
        <v>1290</v>
      </c>
      <c r="B3" s="31" t="s">
        <v>492</v>
      </c>
      <c r="C3" s="31" t="s">
        <v>1338</v>
      </c>
      <c r="D3" s="31" t="s">
        <v>1339</v>
      </c>
      <c r="E3" s="31" t="s">
        <v>1340</v>
      </c>
      <c r="F3" s="31" t="s">
        <v>1341</v>
      </c>
      <c r="G3" s="31" t="s">
        <v>1342</v>
      </c>
      <c r="H3" s="31" t="s">
        <v>1343</v>
      </c>
      <c r="I3" s="11"/>
    </row>
    <row r="4" spans="1:9" s="60" customFormat="1" ht="18" customHeight="1">
      <c r="A4" s="10" t="s">
        <v>0</v>
      </c>
      <c r="B4" s="74">
        <v>383</v>
      </c>
      <c r="C4" s="75">
        <v>79</v>
      </c>
      <c r="D4" s="74">
        <v>35</v>
      </c>
      <c r="E4" s="74">
        <v>87</v>
      </c>
      <c r="F4" s="74">
        <v>96</v>
      </c>
      <c r="G4" s="74">
        <v>33</v>
      </c>
      <c r="H4" s="74">
        <v>53</v>
      </c>
      <c r="I4" s="11"/>
    </row>
    <row r="5" spans="1:9" ht="18" customHeight="1">
      <c r="A5" s="4" t="s">
        <v>137</v>
      </c>
      <c r="B5" s="72">
        <v>99</v>
      </c>
      <c r="C5" s="73">
        <v>24</v>
      </c>
      <c r="D5" s="72">
        <v>8</v>
      </c>
      <c r="E5" s="72">
        <v>23</v>
      </c>
      <c r="F5" s="72">
        <v>23</v>
      </c>
      <c r="G5" s="72">
        <v>7</v>
      </c>
      <c r="H5" s="72">
        <v>14</v>
      </c>
      <c r="I5" s="3"/>
    </row>
    <row r="6" spans="1:9" ht="18" customHeight="1">
      <c r="A6" s="4" t="s">
        <v>136</v>
      </c>
      <c r="B6" s="72">
        <v>73</v>
      </c>
      <c r="C6" s="73">
        <v>11</v>
      </c>
      <c r="D6" s="72">
        <v>8</v>
      </c>
      <c r="E6" s="72">
        <v>20</v>
      </c>
      <c r="F6" s="72">
        <v>18</v>
      </c>
      <c r="G6" s="72">
        <v>4</v>
      </c>
      <c r="H6" s="72">
        <v>12</v>
      </c>
      <c r="I6" s="3"/>
    </row>
    <row r="7" spans="1:9" ht="18" customHeight="1">
      <c r="A7" s="4" t="s">
        <v>1269</v>
      </c>
      <c r="B7" s="72">
        <v>40</v>
      </c>
      <c r="C7" s="73">
        <v>8</v>
      </c>
      <c r="D7" s="72">
        <v>4</v>
      </c>
      <c r="E7" s="72">
        <v>10</v>
      </c>
      <c r="F7" s="72">
        <v>8</v>
      </c>
      <c r="G7" s="72">
        <v>6</v>
      </c>
      <c r="H7" s="72">
        <v>4</v>
      </c>
      <c r="I7" s="3"/>
    </row>
    <row r="8" spans="1:9" ht="18" customHeight="1">
      <c r="A8" s="4" t="s">
        <v>288</v>
      </c>
      <c r="B8" s="72">
        <v>29</v>
      </c>
      <c r="C8" s="73">
        <v>7</v>
      </c>
      <c r="D8" s="72">
        <v>3</v>
      </c>
      <c r="E8" s="72">
        <v>6</v>
      </c>
      <c r="F8" s="72">
        <v>4</v>
      </c>
      <c r="G8" s="72">
        <v>4</v>
      </c>
      <c r="H8" s="72">
        <v>5</v>
      </c>
      <c r="I8" s="3"/>
    </row>
    <row r="9" spans="1:9" ht="18" customHeight="1">
      <c r="A9" s="4" t="s">
        <v>1270</v>
      </c>
      <c r="B9" s="72">
        <v>39</v>
      </c>
      <c r="C9" s="73">
        <v>10</v>
      </c>
      <c r="D9" s="72">
        <v>3</v>
      </c>
      <c r="E9" s="72">
        <v>9</v>
      </c>
      <c r="F9" s="72">
        <v>12</v>
      </c>
      <c r="G9" s="72" t="s">
        <v>107</v>
      </c>
      <c r="H9" s="72">
        <v>5</v>
      </c>
      <c r="I9" s="3"/>
    </row>
    <row r="10" spans="1:9" ht="18" customHeight="1">
      <c r="A10" s="4" t="s">
        <v>386</v>
      </c>
      <c r="B10" s="72">
        <v>55</v>
      </c>
      <c r="C10" s="73">
        <v>15</v>
      </c>
      <c r="D10" s="72">
        <v>6</v>
      </c>
      <c r="E10" s="72">
        <v>9</v>
      </c>
      <c r="F10" s="72">
        <v>13</v>
      </c>
      <c r="G10" s="72">
        <v>6</v>
      </c>
      <c r="H10" s="72">
        <v>6</v>
      </c>
      <c r="I10" s="3"/>
    </row>
    <row r="11" spans="1:9" ht="18" customHeight="1">
      <c r="A11" s="4" t="s">
        <v>457</v>
      </c>
      <c r="B11" s="72">
        <v>48</v>
      </c>
      <c r="C11" s="73">
        <v>4</v>
      </c>
      <c r="D11" s="72">
        <v>3</v>
      </c>
      <c r="E11" s="72">
        <v>10</v>
      </c>
      <c r="F11" s="72">
        <v>18</v>
      </c>
      <c r="G11" s="72">
        <v>6</v>
      </c>
      <c r="H11" s="72">
        <v>7</v>
      </c>
      <c r="I11" s="3"/>
    </row>
    <row r="12" spans="1:9" ht="18" customHeight="1">
      <c r="A12" s="4" t="s">
        <v>1344</v>
      </c>
      <c r="B12" s="3"/>
      <c r="C12" s="3"/>
      <c r="D12" s="3"/>
      <c r="E12" s="3"/>
      <c r="F12" s="3"/>
      <c r="G12" s="3"/>
      <c r="H12" s="3"/>
      <c r="I12" s="3"/>
    </row>
    <row r="13" spans="1:9" ht="18" customHeight="1">
      <c r="A13" s="4" t="s">
        <v>1345</v>
      </c>
      <c r="B13" s="3"/>
      <c r="C13" s="3"/>
      <c r="D13" s="3"/>
      <c r="E13" s="3"/>
      <c r="F13" s="3"/>
      <c r="G13" s="3"/>
      <c r="H13" s="3"/>
      <c r="I13" s="3"/>
    </row>
    <row r="14" spans="1:9" ht="18" customHeight="1">
      <c r="A14" s="4" t="s">
        <v>1346</v>
      </c>
      <c r="B14" s="3"/>
      <c r="C14" s="3"/>
      <c r="D14" s="3"/>
      <c r="E14" s="3"/>
      <c r="F14" s="3"/>
      <c r="G14" s="3"/>
      <c r="H14" s="3"/>
      <c r="I14" s="3"/>
    </row>
    <row r="15" spans="1:9" ht="18" customHeight="1">
      <c r="A15" s="4" t="s">
        <v>1347</v>
      </c>
      <c r="B15" s="3"/>
      <c r="C15" s="3"/>
      <c r="D15" s="3"/>
      <c r="E15" s="3"/>
      <c r="F15" s="3"/>
      <c r="G15" s="3"/>
      <c r="H15" s="3"/>
      <c r="I15" s="3"/>
    </row>
    <row r="16" spans="1:9" ht="18" customHeight="1">
      <c r="A16" s="4" t="s">
        <v>1348</v>
      </c>
      <c r="B16" s="3"/>
      <c r="C16" s="3"/>
      <c r="D16" s="3"/>
      <c r="E16" s="3"/>
      <c r="F16" s="3"/>
      <c r="G16" s="3"/>
      <c r="H16" s="3"/>
      <c r="I16" s="3"/>
    </row>
    <row r="17" spans="1:9" ht="18" customHeight="1">
      <c r="A17" s="4" t="s">
        <v>1349</v>
      </c>
      <c r="B17" s="3"/>
      <c r="C17" s="3"/>
      <c r="D17" s="3"/>
      <c r="E17" s="3"/>
      <c r="F17" s="3"/>
      <c r="G17" s="3"/>
      <c r="H17" s="3"/>
      <c r="I17" s="3"/>
    </row>
    <row r="18" spans="1:9" ht="18" customHeight="1">
      <c r="A18" s="4" t="s">
        <v>495</v>
      </c>
      <c r="B18" s="3"/>
      <c r="C18" s="3"/>
      <c r="D18" s="3"/>
      <c r="E18" s="3"/>
      <c r="F18" s="3"/>
      <c r="G18" s="3"/>
      <c r="H18" s="3"/>
      <c r="I18" s="3"/>
    </row>
  </sheetData>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679D-3BF4-4EE8-AF75-9D602DEBB784}">
  <dimension ref="A1:H17"/>
  <sheetViews>
    <sheetView showGridLines="0" workbookViewId="0">
      <selection activeCell="A2" sqref="A2"/>
    </sheetView>
  </sheetViews>
  <sheetFormatPr baseColWidth="10" defaultRowHeight="18" customHeight="1"/>
  <cols>
    <col min="1" max="1" width="31.33203125" style="4" customWidth="1"/>
    <col min="2" max="2" width="9.6640625" style="3" customWidth="1"/>
    <col min="3" max="6" width="13.33203125" style="3" customWidth="1"/>
    <col min="7" max="7" width="13.77734375" style="3" customWidth="1"/>
    <col min="8" max="8" width="11.5546875" style="3" customWidth="1"/>
    <col min="9" max="16384" width="11.5546875" style="3"/>
  </cols>
  <sheetData>
    <row r="1" spans="1:8" s="11" customFormat="1" ht="18" customHeight="1">
      <c r="A1" s="10" t="s">
        <v>1366</v>
      </c>
    </row>
    <row r="2" spans="1:8" s="11" customFormat="1" ht="18" customHeight="1">
      <c r="A2" s="10"/>
    </row>
    <row r="3" spans="1:8" s="11" customFormat="1" ht="48" customHeight="1">
      <c r="A3" s="71" t="s">
        <v>1352</v>
      </c>
      <c r="B3" s="31" t="s">
        <v>492</v>
      </c>
      <c r="C3" s="31" t="s">
        <v>1353</v>
      </c>
      <c r="D3" s="31" t="s">
        <v>1354</v>
      </c>
      <c r="E3" s="31" t="s">
        <v>1355</v>
      </c>
      <c r="F3" s="31" t="s">
        <v>1356</v>
      </c>
      <c r="G3" s="31" t="s">
        <v>1357</v>
      </c>
      <c r="H3" s="31" t="s">
        <v>1358</v>
      </c>
    </row>
    <row r="4" spans="1:8" s="11" customFormat="1" ht="18" customHeight="1">
      <c r="A4" s="10" t="s">
        <v>1134</v>
      </c>
      <c r="B4" s="74">
        <v>383</v>
      </c>
      <c r="C4" s="11">
        <v>3</v>
      </c>
      <c r="D4" s="75">
        <v>71</v>
      </c>
      <c r="E4" s="75">
        <v>89</v>
      </c>
      <c r="F4" s="75">
        <v>158</v>
      </c>
      <c r="G4" s="11">
        <v>3</v>
      </c>
      <c r="H4" s="75">
        <v>59</v>
      </c>
    </row>
    <row r="5" spans="1:8" ht="18" customHeight="1">
      <c r="A5" s="4" t="s">
        <v>1338</v>
      </c>
      <c r="B5" s="72">
        <v>79</v>
      </c>
      <c r="C5" s="3">
        <v>3</v>
      </c>
      <c r="D5" s="73">
        <v>62</v>
      </c>
      <c r="E5" s="73">
        <v>11</v>
      </c>
      <c r="F5" s="73">
        <v>1</v>
      </c>
      <c r="G5" s="3" t="s">
        <v>107</v>
      </c>
      <c r="H5" s="73">
        <v>2</v>
      </c>
    </row>
    <row r="6" spans="1:8" ht="18" customHeight="1">
      <c r="A6" s="4" t="s">
        <v>1339</v>
      </c>
      <c r="B6" s="72">
        <v>35</v>
      </c>
      <c r="C6" s="3" t="s">
        <v>107</v>
      </c>
      <c r="D6" s="73">
        <v>4</v>
      </c>
      <c r="E6" s="73">
        <v>29</v>
      </c>
      <c r="F6" s="73">
        <v>1</v>
      </c>
      <c r="G6" s="3" t="s">
        <v>107</v>
      </c>
      <c r="H6" s="73">
        <v>1</v>
      </c>
    </row>
    <row r="7" spans="1:8" ht="18" customHeight="1">
      <c r="A7" s="4" t="s">
        <v>1340</v>
      </c>
      <c r="B7" s="72">
        <v>87</v>
      </c>
      <c r="C7" s="3" t="s">
        <v>107</v>
      </c>
      <c r="D7" s="73">
        <v>4</v>
      </c>
      <c r="E7" s="73">
        <v>44</v>
      </c>
      <c r="F7" s="73">
        <v>38</v>
      </c>
      <c r="G7" s="3" t="s">
        <v>107</v>
      </c>
      <c r="H7" s="73">
        <v>1</v>
      </c>
    </row>
    <row r="8" spans="1:8" ht="18" customHeight="1">
      <c r="A8" s="4" t="s">
        <v>1359</v>
      </c>
      <c r="B8" s="72">
        <v>96</v>
      </c>
      <c r="C8" s="3" t="s">
        <v>107</v>
      </c>
      <c r="D8" s="73">
        <v>1</v>
      </c>
      <c r="E8" s="73">
        <v>3</v>
      </c>
      <c r="F8" s="73">
        <v>89</v>
      </c>
      <c r="G8" s="3">
        <v>1</v>
      </c>
      <c r="H8" s="73">
        <v>2</v>
      </c>
    </row>
    <row r="9" spans="1:8" ht="18" customHeight="1">
      <c r="A9" s="4" t="s">
        <v>1342</v>
      </c>
      <c r="B9" s="72">
        <v>33</v>
      </c>
      <c r="C9" s="3" t="s">
        <v>107</v>
      </c>
      <c r="D9" s="73" t="s">
        <v>107</v>
      </c>
      <c r="E9" s="73">
        <v>2</v>
      </c>
      <c r="F9" s="73">
        <v>29</v>
      </c>
      <c r="G9" s="3">
        <v>2</v>
      </c>
      <c r="H9" s="73" t="s">
        <v>107</v>
      </c>
    </row>
    <row r="10" spans="1:8" ht="18" customHeight="1">
      <c r="A10" s="4" t="s">
        <v>1312</v>
      </c>
      <c r="B10" s="72">
        <v>53</v>
      </c>
      <c r="C10" s="3" t="s">
        <v>107</v>
      </c>
      <c r="D10" s="73" t="s">
        <v>107</v>
      </c>
      <c r="E10" s="73" t="s">
        <v>107</v>
      </c>
      <c r="F10" s="73" t="s">
        <v>107</v>
      </c>
      <c r="G10" s="3" t="s">
        <v>107</v>
      </c>
      <c r="H10" s="73">
        <v>53</v>
      </c>
    </row>
    <row r="11" spans="1:8" ht="18" customHeight="1">
      <c r="A11" s="4" t="s">
        <v>1344</v>
      </c>
    </row>
    <row r="12" spans="1:8" ht="18" customHeight="1">
      <c r="A12" s="4" t="s">
        <v>1360</v>
      </c>
    </row>
    <row r="13" spans="1:8" ht="18" customHeight="1">
      <c r="A13" s="4" t="s">
        <v>1361</v>
      </c>
    </row>
    <row r="14" spans="1:8" ht="18" customHeight="1">
      <c r="A14" s="4" t="s">
        <v>1362</v>
      </c>
    </row>
    <row r="15" spans="1:8" ht="18" customHeight="1">
      <c r="A15" s="4" t="s">
        <v>1363</v>
      </c>
    </row>
    <row r="16" spans="1:8" ht="18" customHeight="1">
      <c r="A16" s="4" t="s">
        <v>1364</v>
      </c>
    </row>
    <row r="17" spans="1:1" ht="18" customHeight="1">
      <c r="A17" s="4" t="s">
        <v>495</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61FB-A0C6-412F-90C6-EB783A2E568A}">
  <dimension ref="A1:D33"/>
  <sheetViews>
    <sheetView showGridLines="0" workbookViewId="0">
      <selection activeCell="A2" sqref="A2"/>
    </sheetView>
  </sheetViews>
  <sheetFormatPr baseColWidth="10" defaultRowHeight="18" customHeight="1"/>
  <cols>
    <col min="1" max="1" width="84.109375" style="4" customWidth="1"/>
    <col min="2" max="16384" width="11.5546875" style="3"/>
  </cols>
  <sheetData>
    <row r="1" spans="1:4" s="11" customFormat="1" ht="18" customHeight="1">
      <c r="A1" s="10" t="s">
        <v>1369</v>
      </c>
    </row>
    <row r="2" spans="1:4" s="11" customFormat="1" ht="18" customHeight="1">
      <c r="A2" s="10"/>
    </row>
    <row r="3" spans="1:4" s="11" customFormat="1" ht="40.049999999999997" customHeight="1">
      <c r="A3" s="10" t="s">
        <v>496</v>
      </c>
      <c r="B3" s="11" t="s">
        <v>492</v>
      </c>
      <c r="C3" s="11" t="s">
        <v>493</v>
      </c>
      <c r="D3" s="11" t="s">
        <v>494</v>
      </c>
    </row>
    <row r="4" spans="1:4" s="11" customFormat="1" ht="18" customHeight="1">
      <c r="A4" s="10" t="s">
        <v>0</v>
      </c>
      <c r="B4" s="74">
        <v>383</v>
      </c>
      <c r="C4" s="74">
        <v>207</v>
      </c>
      <c r="D4" s="74">
        <v>176</v>
      </c>
    </row>
    <row r="5" spans="1:4" ht="18" customHeight="1">
      <c r="A5" s="4" t="s">
        <v>693</v>
      </c>
      <c r="B5" s="72">
        <v>22</v>
      </c>
      <c r="C5" s="72">
        <v>10</v>
      </c>
      <c r="D5" s="72">
        <v>12</v>
      </c>
    </row>
    <row r="6" spans="1:4" ht="18" customHeight="1">
      <c r="A6" s="4" t="s">
        <v>654</v>
      </c>
      <c r="B6" s="72">
        <v>20</v>
      </c>
      <c r="C6" s="72">
        <v>8</v>
      </c>
      <c r="D6" s="72">
        <v>12</v>
      </c>
    </row>
    <row r="7" spans="1:4" ht="18" customHeight="1">
      <c r="A7" s="4" t="s">
        <v>749</v>
      </c>
      <c r="B7" s="72">
        <v>15</v>
      </c>
      <c r="C7" s="72">
        <v>9</v>
      </c>
      <c r="D7" s="72">
        <v>6</v>
      </c>
    </row>
    <row r="8" spans="1:4" ht="18" customHeight="1">
      <c r="A8" s="4" t="s">
        <v>763</v>
      </c>
      <c r="B8" s="72">
        <v>14</v>
      </c>
      <c r="C8" s="72">
        <v>9</v>
      </c>
      <c r="D8" s="72">
        <v>5</v>
      </c>
    </row>
    <row r="9" spans="1:4" ht="18" customHeight="1">
      <c r="A9" s="4" t="s">
        <v>764</v>
      </c>
      <c r="B9" s="72">
        <v>14</v>
      </c>
      <c r="C9" s="72">
        <v>8</v>
      </c>
      <c r="D9" s="72">
        <v>6</v>
      </c>
    </row>
    <row r="10" spans="1:4" ht="18" customHeight="1">
      <c r="A10" s="4" t="s">
        <v>793</v>
      </c>
      <c r="B10" s="72">
        <v>12</v>
      </c>
      <c r="C10" s="72">
        <v>8</v>
      </c>
      <c r="D10" s="72">
        <v>4</v>
      </c>
    </row>
    <row r="11" spans="1:4" ht="18" customHeight="1">
      <c r="A11" s="4" t="s">
        <v>806</v>
      </c>
      <c r="B11" s="72">
        <v>11</v>
      </c>
      <c r="C11" s="72">
        <v>6</v>
      </c>
      <c r="D11" s="72">
        <v>5</v>
      </c>
    </row>
    <row r="12" spans="1:4" ht="18" customHeight="1">
      <c r="A12" s="4" t="s">
        <v>807</v>
      </c>
      <c r="B12" s="72">
        <v>11</v>
      </c>
      <c r="C12" s="72">
        <v>9</v>
      </c>
      <c r="D12" s="72">
        <v>2</v>
      </c>
    </row>
    <row r="13" spans="1:4" ht="18" customHeight="1">
      <c r="A13" s="4" t="s">
        <v>824</v>
      </c>
      <c r="B13" s="72">
        <v>10</v>
      </c>
      <c r="C13" s="72">
        <v>5</v>
      </c>
      <c r="D13" s="72">
        <v>5</v>
      </c>
    </row>
    <row r="14" spans="1:4" ht="18" customHeight="1">
      <c r="A14" s="4" t="s">
        <v>846</v>
      </c>
      <c r="B14" s="72">
        <v>9</v>
      </c>
      <c r="C14" s="72">
        <v>4</v>
      </c>
      <c r="D14" s="72">
        <v>5</v>
      </c>
    </row>
    <row r="15" spans="1:4" ht="18" customHeight="1">
      <c r="A15" s="4" t="s">
        <v>879</v>
      </c>
      <c r="B15" s="72">
        <v>8</v>
      </c>
      <c r="C15" s="72">
        <v>4</v>
      </c>
      <c r="D15" s="72">
        <v>4</v>
      </c>
    </row>
    <row r="16" spans="1:4" ht="18" customHeight="1">
      <c r="A16" s="4" t="s">
        <v>910</v>
      </c>
      <c r="B16" s="72">
        <v>7</v>
      </c>
      <c r="C16" s="72">
        <v>4</v>
      </c>
      <c r="D16" s="72">
        <v>3</v>
      </c>
    </row>
    <row r="17" spans="1:4" ht="18" customHeight="1">
      <c r="A17" s="4" t="s">
        <v>845</v>
      </c>
      <c r="B17" s="72">
        <v>7</v>
      </c>
      <c r="C17" s="72">
        <v>4</v>
      </c>
      <c r="D17" s="72">
        <v>3</v>
      </c>
    </row>
    <row r="18" spans="1:4" ht="18" customHeight="1">
      <c r="A18" s="4" t="s">
        <v>911</v>
      </c>
      <c r="B18" s="72">
        <v>7</v>
      </c>
      <c r="C18" s="72">
        <v>3</v>
      </c>
      <c r="D18" s="72">
        <v>4</v>
      </c>
    </row>
    <row r="19" spans="1:4" ht="18" customHeight="1">
      <c r="A19" s="4" t="s">
        <v>913</v>
      </c>
      <c r="B19" s="72">
        <v>7</v>
      </c>
      <c r="C19" s="72">
        <v>3</v>
      </c>
      <c r="D19" s="72">
        <v>4</v>
      </c>
    </row>
    <row r="20" spans="1:4" ht="18" customHeight="1">
      <c r="A20" s="4" t="s">
        <v>914</v>
      </c>
      <c r="B20" s="72">
        <v>7</v>
      </c>
      <c r="C20" s="72">
        <v>6</v>
      </c>
      <c r="D20" s="72">
        <v>1</v>
      </c>
    </row>
    <row r="21" spans="1:4" ht="18" customHeight="1">
      <c r="A21" s="4" t="s">
        <v>956</v>
      </c>
      <c r="B21" s="72">
        <v>6</v>
      </c>
      <c r="C21" s="72">
        <v>2</v>
      </c>
      <c r="D21" s="72">
        <v>4</v>
      </c>
    </row>
    <row r="22" spans="1:4" ht="18" customHeight="1">
      <c r="A22" s="4" t="s">
        <v>1008</v>
      </c>
      <c r="B22" s="72">
        <v>5</v>
      </c>
      <c r="C22" s="72">
        <v>2</v>
      </c>
      <c r="D22" s="72">
        <v>3</v>
      </c>
    </row>
    <row r="23" spans="1:4" ht="18" customHeight="1">
      <c r="A23" s="4" t="s">
        <v>1009</v>
      </c>
      <c r="B23" s="72">
        <v>5</v>
      </c>
      <c r="C23" s="72">
        <v>2</v>
      </c>
      <c r="D23" s="72">
        <v>3</v>
      </c>
    </row>
    <row r="24" spans="1:4" ht="18" customHeight="1">
      <c r="A24" s="4" t="s">
        <v>591</v>
      </c>
      <c r="B24" s="72">
        <v>5</v>
      </c>
      <c r="C24" s="72">
        <v>3</v>
      </c>
      <c r="D24" s="72">
        <v>2</v>
      </c>
    </row>
    <row r="25" spans="1:4" ht="18" customHeight="1">
      <c r="A25" s="4" t="s">
        <v>667</v>
      </c>
      <c r="B25" s="72">
        <v>4</v>
      </c>
      <c r="C25" s="72">
        <v>2</v>
      </c>
      <c r="D25" s="72">
        <v>2</v>
      </c>
    </row>
    <row r="26" spans="1:4" ht="18" customHeight="1">
      <c r="A26" s="4" t="s">
        <v>1370</v>
      </c>
      <c r="B26" s="72">
        <v>4</v>
      </c>
      <c r="C26" s="72">
        <v>1</v>
      </c>
      <c r="D26" s="72">
        <v>3</v>
      </c>
    </row>
    <row r="27" spans="1:4" ht="18" customHeight="1">
      <c r="A27" s="4" t="s">
        <v>1371</v>
      </c>
      <c r="B27" s="72">
        <v>4</v>
      </c>
      <c r="C27" s="72">
        <v>3</v>
      </c>
      <c r="D27" s="72">
        <v>1</v>
      </c>
    </row>
    <row r="28" spans="1:4" ht="18" customHeight="1">
      <c r="A28" s="4" t="s">
        <v>1372</v>
      </c>
      <c r="B28" s="72">
        <v>4</v>
      </c>
      <c r="C28" s="72">
        <v>1</v>
      </c>
      <c r="D28" s="72">
        <v>3</v>
      </c>
    </row>
    <row r="29" spans="1:4" ht="18" customHeight="1">
      <c r="A29" s="4" t="s">
        <v>1373</v>
      </c>
      <c r="B29" s="72">
        <v>4</v>
      </c>
      <c r="C29" s="72" t="s">
        <v>107</v>
      </c>
      <c r="D29" s="72">
        <v>4</v>
      </c>
    </row>
    <row r="30" spans="1:4" ht="18" customHeight="1">
      <c r="A30" s="4" t="s">
        <v>1374</v>
      </c>
      <c r="B30" s="72">
        <v>4</v>
      </c>
      <c r="C30" s="72">
        <v>1</v>
      </c>
      <c r="D30" s="72">
        <v>3</v>
      </c>
    </row>
    <row r="31" spans="1:4" ht="18" customHeight="1">
      <c r="A31" s="4" t="s">
        <v>1375</v>
      </c>
      <c r="B31" s="72">
        <v>4</v>
      </c>
      <c r="C31" s="72">
        <v>3</v>
      </c>
      <c r="D31" s="72">
        <v>1</v>
      </c>
    </row>
    <row r="32" spans="1:4" ht="18" customHeight="1">
      <c r="A32" s="4" t="s">
        <v>1079</v>
      </c>
      <c r="B32" s="72">
        <v>153</v>
      </c>
      <c r="C32" s="72">
        <v>87</v>
      </c>
      <c r="D32" s="72">
        <v>66</v>
      </c>
    </row>
    <row r="33" spans="1:1" ht="18" customHeight="1">
      <c r="A33" s="4" t="s">
        <v>495</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E5D4-A4B9-4765-84D8-9F7398E64C8B}">
  <dimension ref="A1:I13"/>
  <sheetViews>
    <sheetView showGridLines="0" workbookViewId="0">
      <selection activeCell="A2" sqref="A2"/>
    </sheetView>
  </sheetViews>
  <sheetFormatPr baseColWidth="10" defaultRowHeight="18" customHeight="1"/>
  <cols>
    <col min="1" max="1" width="25.5546875" style="4" customWidth="1"/>
    <col min="2" max="2" width="11.5546875" style="3"/>
    <col min="3" max="8" width="12.5546875" style="3" customWidth="1"/>
    <col min="9" max="9" width="10.109375" style="3" customWidth="1"/>
    <col min="10" max="16384" width="11.5546875" style="3"/>
  </cols>
  <sheetData>
    <row r="1" spans="1:9" s="11" customFormat="1" ht="18" customHeight="1">
      <c r="A1" s="10" t="s">
        <v>1383</v>
      </c>
    </row>
    <row r="2" spans="1:9" s="11" customFormat="1" ht="18" customHeight="1">
      <c r="A2" s="10"/>
    </row>
    <row r="3" spans="1:9" s="31" customFormat="1" ht="48" customHeight="1">
      <c r="A3" s="71" t="s">
        <v>1290</v>
      </c>
      <c r="B3" s="31" t="s">
        <v>492</v>
      </c>
      <c r="C3" s="31" t="s">
        <v>1376</v>
      </c>
      <c r="D3" s="31" t="s">
        <v>1377</v>
      </c>
      <c r="E3" s="31" t="s">
        <v>1378</v>
      </c>
      <c r="F3" s="31" t="s">
        <v>1379</v>
      </c>
      <c r="G3" s="31" t="s">
        <v>1380</v>
      </c>
      <c r="H3" s="31" t="s">
        <v>1381</v>
      </c>
      <c r="I3" s="31" t="s">
        <v>1382</v>
      </c>
    </row>
    <row r="4" spans="1:9" s="11" customFormat="1" ht="18" customHeight="1">
      <c r="A4" s="10" t="s">
        <v>0</v>
      </c>
      <c r="B4" s="75">
        <v>383</v>
      </c>
      <c r="C4" s="80">
        <v>2</v>
      </c>
      <c r="D4" s="75">
        <v>45</v>
      </c>
      <c r="E4" s="75">
        <v>44</v>
      </c>
      <c r="F4" s="75">
        <v>46</v>
      </c>
      <c r="G4" s="75">
        <v>77</v>
      </c>
      <c r="H4" s="75">
        <v>115</v>
      </c>
      <c r="I4" s="75">
        <v>54</v>
      </c>
    </row>
    <row r="5" spans="1:9" ht="18" customHeight="1">
      <c r="A5" s="4" t="s">
        <v>137</v>
      </c>
      <c r="B5" s="73">
        <v>99</v>
      </c>
      <c r="C5" s="81">
        <v>2</v>
      </c>
      <c r="D5" s="73">
        <v>12</v>
      </c>
      <c r="E5" s="73">
        <v>13</v>
      </c>
      <c r="F5" s="73">
        <v>10</v>
      </c>
      <c r="G5" s="73">
        <v>19</v>
      </c>
      <c r="H5" s="73">
        <v>28</v>
      </c>
      <c r="I5" s="73">
        <v>15</v>
      </c>
    </row>
    <row r="6" spans="1:9" ht="18" customHeight="1">
      <c r="A6" s="4" t="s">
        <v>136</v>
      </c>
      <c r="B6" s="73">
        <v>73</v>
      </c>
      <c r="C6" s="81" t="s">
        <v>107</v>
      </c>
      <c r="D6" s="73">
        <v>5</v>
      </c>
      <c r="E6" s="73">
        <v>9</v>
      </c>
      <c r="F6" s="73">
        <v>13</v>
      </c>
      <c r="G6" s="73">
        <v>17</v>
      </c>
      <c r="H6" s="73">
        <v>18</v>
      </c>
      <c r="I6" s="73">
        <v>11</v>
      </c>
    </row>
    <row r="7" spans="1:9" ht="18" customHeight="1">
      <c r="A7" s="4" t="s">
        <v>1269</v>
      </c>
      <c r="B7" s="73">
        <v>40</v>
      </c>
      <c r="C7" s="81" t="s">
        <v>107</v>
      </c>
      <c r="D7" s="73">
        <v>4</v>
      </c>
      <c r="E7" s="73">
        <v>6</v>
      </c>
      <c r="F7" s="73">
        <v>5</v>
      </c>
      <c r="G7" s="73">
        <v>11</v>
      </c>
      <c r="H7" s="73">
        <v>11</v>
      </c>
      <c r="I7" s="73">
        <v>3</v>
      </c>
    </row>
    <row r="8" spans="1:9" ht="18" customHeight="1">
      <c r="A8" s="4" t="s">
        <v>288</v>
      </c>
      <c r="B8" s="73">
        <v>29</v>
      </c>
      <c r="C8" s="81" t="s">
        <v>107</v>
      </c>
      <c r="D8" s="73">
        <v>5</v>
      </c>
      <c r="E8" s="73">
        <v>2</v>
      </c>
      <c r="F8" s="73">
        <v>5</v>
      </c>
      <c r="G8" s="73">
        <v>5</v>
      </c>
      <c r="H8" s="73">
        <v>6</v>
      </c>
      <c r="I8" s="73">
        <v>6</v>
      </c>
    </row>
    <row r="9" spans="1:9" ht="18" customHeight="1">
      <c r="A9" s="4" t="s">
        <v>1270</v>
      </c>
      <c r="B9" s="73">
        <v>39</v>
      </c>
      <c r="C9" s="81" t="s">
        <v>107</v>
      </c>
      <c r="D9" s="73">
        <v>7</v>
      </c>
      <c r="E9" s="73">
        <v>5</v>
      </c>
      <c r="F9" s="73">
        <v>3</v>
      </c>
      <c r="G9" s="73">
        <v>6</v>
      </c>
      <c r="H9" s="73">
        <v>13</v>
      </c>
      <c r="I9" s="73">
        <v>5</v>
      </c>
    </row>
    <row r="10" spans="1:9" ht="18" customHeight="1">
      <c r="A10" s="4" t="s">
        <v>386</v>
      </c>
      <c r="B10" s="73">
        <v>55</v>
      </c>
      <c r="C10" s="81" t="s">
        <v>107</v>
      </c>
      <c r="D10" s="73">
        <v>10</v>
      </c>
      <c r="E10" s="73">
        <v>6</v>
      </c>
      <c r="F10" s="73">
        <v>6</v>
      </c>
      <c r="G10" s="73">
        <v>6</v>
      </c>
      <c r="H10" s="73">
        <v>21</v>
      </c>
      <c r="I10" s="73">
        <v>6</v>
      </c>
    </row>
    <row r="11" spans="1:9" ht="18" customHeight="1">
      <c r="A11" s="4" t="s">
        <v>457</v>
      </c>
      <c r="B11" s="73">
        <v>48</v>
      </c>
      <c r="C11" s="81" t="s">
        <v>107</v>
      </c>
      <c r="D11" s="73">
        <v>2</v>
      </c>
      <c r="E11" s="73">
        <v>3</v>
      </c>
      <c r="F11" s="73">
        <v>4</v>
      </c>
      <c r="G11" s="73">
        <v>13</v>
      </c>
      <c r="H11" s="73">
        <v>18</v>
      </c>
      <c r="I11" s="73">
        <v>8</v>
      </c>
    </row>
    <row r="12" spans="1:9" ht="18" customHeight="1">
      <c r="A12" s="4" t="s">
        <v>495</v>
      </c>
    </row>
    <row r="13" spans="1:9" ht="18" customHeight="1">
      <c r="G13" s="3" t="s">
        <v>1120</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1164-5145-4A0C-944D-7362F162BC2B}">
  <dimension ref="A1:H12"/>
  <sheetViews>
    <sheetView showGridLines="0" workbookViewId="0">
      <selection activeCell="A2" sqref="A2"/>
    </sheetView>
  </sheetViews>
  <sheetFormatPr baseColWidth="10" defaultRowHeight="18" customHeight="1"/>
  <cols>
    <col min="1" max="1" width="24" style="4" customWidth="1"/>
    <col min="2" max="3" width="11" style="3" customWidth="1"/>
    <col min="4" max="5" width="17.44140625" style="3" customWidth="1"/>
    <col min="6" max="8" width="11" style="3" customWidth="1"/>
    <col min="9" max="16384" width="11.5546875" style="3"/>
  </cols>
  <sheetData>
    <row r="1" spans="1:8" s="11" customFormat="1" ht="18" customHeight="1">
      <c r="A1" s="10" t="s">
        <v>1390</v>
      </c>
    </row>
    <row r="2" spans="1:8" s="11" customFormat="1" ht="18" customHeight="1">
      <c r="A2" s="10" t="s">
        <v>1120</v>
      </c>
    </row>
    <row r="3" spans="1:8" s="31" customFormat="1" ht="48" customHeight="1">
      <c r="A3" s="71" t="s">
        <v>1290</v>
      </c>
      <c r="B3" s="31" t="s">
        <v>492</v>
      </c>
      <c r="C3" s="31" t="s">
        <v>1384</v>
      </c>
      <c r="D3" s="31" t="s">
        <v>1385</v>
      </c>
      <c r="E3" s="31" t="s">
        <v>1386</v>
      </c>
      <c r="F3" s="31" t="s">
        <v>1387</v>
      </c>
      <c r="G3" s="31" t="s">
        <v>1388</v>
      </c>
      <c r="H3" s="31" t="s">
        <v>1389</v>
      </c>
    </row>
    <row r="4" spans="1:8" s="11" customFormat="1" ht="18" customHeight="1">
      <c r="A4" s="10" t="s">
        <v>0</v>
      </c>
      <c r="B4" s="74">
        <v>383</v>
      </c>
      <c r="C4" s="74">
        <v>115</v>
      </c>
      <c r="D4" s="82">
        <v>95</v>
      </c>
      <c r="E4" s="82">
        <v>69</v>
      </c>
      <c r="F4" s="75">
        <v>52</v>
      </c>
      <c r="G4" s="75">
        <v>27</v>
      </c>
      <c r="H4" s="75">
        <v>25</v>
      </c>
    </row>
    <row r="5" spans="1:8" ht="18" customHeight="1">
      <c r="A5" s="4" t="s">
        <v>137</v>
      </c>
      <c r="B5" s="72">
        <v>99</v>
      </c>
      <c r="C5" s="72">
        <v>25</v>
      </c>
      <c r="D5" s="83">
        <v>30</v>
      </c>
      <c r="E5" s="83">
        <v>22</v>
      </c>
      <c r="F5" s="73">
        <v>13</v>
      </c>
      <c r="G5" s="73">
        <v>5</v>
      </c>
      <c r="H5" s="73">
        <v>4</v>
      </c>
    </row>
    <row r="6" spans="1:8" ht="18" customHeight="1">
      <c r="A6" s="4" t="s">
        <v>136</v>
      </c>
      <c r="B6" s="72">
        <v>73</v>
      </c>
      <c r="C6" s="72">
        <v>25</v>
      </c>
      <c r="D6" s="83">
        <v>14</v>
      </c>
      <c r="E6" s="83">
        <v>14</v>
      </c>
      <c r="F6" s="73">
        <v>9</v>
      </c>
      <c r="G6" s="73">
        <v>6</v>
      </c>
      <c r="H6" s="73">
        <v>5</v>
      </c>
    </row>
    <row r="7" spans="1:8" ht="18" customHeight="1">
      <c r="A7" s="4" t="s">
        <v>1269</v>
      </c>
      <c r="B7" s="72">
        <v>40</v>
      </c>
      <c r="C7" s="72">
        <v>14</v>
      </c>
      <c r="D7" s="83">
        <v>3</v>
      </c>
      <c r="E7" s="83">
        <v>7</v>
      </c>
      <c r="F7" s="73">
        <v>8</v>
      </c>
      <c r="G7" s="73">
        <v>5</v>
      </c>
      <c r="H7" s="73">
        <v>3</v>
      </c>
    </row>
    <row r="8" spans="1:8" ht="18" customHeight="1">
      <c r="A8" s="4" t="s">
        <v>288</v>
      </c>
      <c r="B8" s="72">
        <v>29</v>
      </c>
      <c r="C8" s="72">
        <v>16</v>
      </c>
      <c r="D8" s="83">
        <v>8</v>
      </c>
      <c r="E8" s="83">
        <v>2</v>
      </c>
      <c r="F8" s="73">
        <v>3</v>
      </c>
      <c r="G8" s="73" t="s">
        <v>107</v>
      </c>
      <c r="H8" s="73" t="s">
        <v>107</v>
      </c>
    </row>
    <row r="9" spans="1:8" ht="18" customHeight="1">
      <c r="A9" s="4" t="s">
        <v>1270</v>
      </c>
      <c r="B9" s="72">
        <v>39</v>
      </c>
      <c r="C9" s="72">
        <v>11</v>
      </c>
      <c r="D9" s="83">
        <v>11</v>
      </c>
      <c r="E9" s="83">
        <v>6</v>
      </c>
      <c r="F9" s="73">
        <v>5</v>
      </c>
      <c r="G9" s="73">
        <v>4</v>
      </c>
      <c r="H9" s="73">
        <v>2</v>
      </c>
    </row>
    <row r="10" spans="1:8" ht="18" customHeight="1">
      <c r="A10" s="4" t="s">
        <v>386</v>
      </c>
      <c r="B10" s="72">
        <v>55</v>
      </c>
      <c r="C10" s="72">
        <v>14</v>
      </c>
      <c r="D10" s="83">
        <v>16</v>
      </c>
      <c r="E10" s="83">
        <v>8</v>
      </c>
      <c r="F10" s="73">
        <v>9</v>
      </c>
      <c r="G10" s="73">
        <v>4</v>
      </c>
      <c r="H10" s="73">
        <v>4</v>
      </c>
    </row>
    <row r="11" spans="1:8" ht="18" customHeight="1">
      <c r="A11" s="4" t="s">
        <v>457</v>
      </c>
      <c r="B11" s="72">
        <v>48</v>
      </c>
      <c r="C11" s="72">
        <v>10</v>
      </c>
      <c r="D11" s="83">
        <v>13</v>
      </c>
      <c r="E11" s="83">
        <v>10</v>
      </c>
      <c r="F11" s="73">
        <v>5</v>
      </c>
      <c r="G11" s="73">
        <v>3</v>
      </c>
      <c r="H11" s="73">
        <v>7</v>
      </c>
    </row>
    <row r="12" spans="1:8" ht="18" customHeight="1">
      <c r="A12" s="4" t="s">
        <v>495</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DE151-E75A-460D-8D84-EBCEBC02C4FB}">
  <dimension ref="A1:L29"/>
  <sheetViews>
    <sheetView showGridLines="0" workbookViewId="0">
      <selection activeCell="A2" sqref="A2"/>
    </sheetView>
  </sheetViews>
  <sheetFormatPr baseColWidth="10" defaultRowHeight="18" customHeight="1"/>
  <cols>
    <col min="1" max="1" width="71.88671875" style="4" customWidth="1"/>
    <col min="2" max="3" width="9.77734375" style="3" customWidth="1"/>
    <col min="4" max="6" width="10" style="3" customWidth="1"/>
    <col min="7" max="7" width="9.77734375" style="3" customWidth="1"/>
    <col min="8" max="8" width="8.33203125" style="3" customWidth="1"/>
    <col min="9" max="9" width="7.6640625" style="3" customWidth="1"/>
    <col min="10" max="12" width="9.77734375" style="3" customWidth="1"/>
    <col min="13" max="16384" width="11.5546875" style="3"/>
  </cols>
  <sheetData>
    <row r="1" spans="1:12" s="11" customFormat="1" ht="18" customHeight="1">
      <c r="A1" s="10" t="s">
        <v>1401</v>
      </c>
    </row>
    <row r="2" spans="1:12" s="11" customFormat="1" ht="18" customHeight="1">
      <c r="A2" s="10"/>
    </row>
    <row r="3" spans="1:12" s="11" customFormat="1" ht="40.049999999999997" customHeight="1">
      <c r="A3" s="71" t="s">
        <v>496</v>
      </c>
      <c r="B3" s="31" t="s">
        <v>492</v>
      </c>
      <c r="C3" s="31" t="s">
        <v>1391</v>
      </c>
      <c r="D3" s="31" t="s">
        <v>1392</v>
      </c>
      <c r="E3" s="31" t="s">
        <v>1393</v>
      </c>
      <c r="F3" s="31" t="s">
        <v>1394</v>
      </c>
      <c r="G3" s="31" t="s">
        <v>1395</v>
      </c>
      <c r="H3" s="31" t="s">
        <v>1396</v>
      </c>
      <c r="I3" s="31" t="s">
        <v>1397</v>
      </c>
      <c r="J3" s="31" t="s">
        <v>1398</v>
      </c>
      <c r="K3" s="31" t="s">
        <v>1399</v>
      </c>
      <c r="L3" s="31" t="s">
        <v>1400</v>
      </c>
    </row>
    <row r="4" spans="1:12" s="11" customFormat="1" ht="18" customHeight="1">
      <c r="A4" s="10" t="s">
        <v>0</v>
      </c>
      <c r="B4" s="74">
        <v>279</v>
      </c>
      <c r="C4" s="74">
        <v>115</v>
      </c>
      <c r="D4" s="74">
        <v>32</v>
      </c>
      <c r="E4" s="74">
        <v>22</v>
      </c>
      <c r="F4" s="74">
        <v>12</v>
      </c>
      <c r="G4" s="74">
        <v>8</v>
      </c>
      <c r="H4" s="74">
        <v>9</v>
      </c>
      <c r="I4" s="74">
        <v>12</v>
      </c>
      <c r="J4" s="74">
        <v>39</v>
      </c>
      <c r="K4" s="74">
        <v>18</v>
      </c>
      <c r="L4" s="74">
        <v>12</v>
      </c>
    </row>
    <row r="5" spans="1:12" ht="18" customHeight="1">
      <c r="A5" s="4" t="s">
        <v>693</v>
      </c>
      <c r="B5" s="72">
        <v>20</v>
      </c>
      <c r="C5" s="72">
        <v>16</v>
      </c>
      <c r="D5" s="72">
        <v>2</v>
      </c>
      <c r="E5" s="72" t="s">
        <v>107</v>
      </c>
      <c r="F5" s="72" t="s">
        <v>107</v>
      </c>
      <c r="G5" s="72">
        <v>1</v>
      </c>
      <c r="H5" s="72" t="s">
        <v>107</v>
      </c>
      <c r="I5" s="72" t="s">
        <v>107</v>
      </c>
      <c r="J5" s="72">
        <v>1</v>
      </c>
      <c r="K5" s="72" t="s">
        <v>107</v>
      </c>
      <c r="L5" s="72" t="s">
        <v>107</v>
      </c>
    </row>
    <row r="6" spans="1:12" ht="18" customHeight="1">
      <c r="A6" s="4" t="s">
        <v>654</v>
      </c>
      <c r="B6" s="72">
        <v>14</v>
      </c>
      <c r="C6" s="72">
        <v>5</v>
      </c>
      <c r="D6" s="72" t="s">
        <v>107</v>
      </c>
      <c r="E6" s="72">
        <v>3</v>
      </c>
      <c r="F6" s="72">
        <v>1</v>
      </c>
      <c r="G6" s="72" t="s">
        <v>107</v>
      </c>
      <c r="H6" s="72" t="s">
        <v>107</v>
      </c>
      <c r="I6" s="72">
        <v>1</v>
      </c>
      <c r="J6" s="72">
        <v>3</v>
      </c>
      <c r="K6" s="72" t="s">
        <v>107</v>
      </c>
      <c r="L6" s="72">
        <v>1</v>
      </c>
    </row>
    <row r="7" spans="1:12" ht="18" customHeight="1">
      <c r="A7" s="4" t="s">
        <v>749</v>
      </c>
      <c r="B7" s="72">
        <v>13</v>
      </c>
      <c r="C7" s="72">
        <v>3</v>
      </c>
      <c r="D7" s="72">
        <v>1</v>
      </c>
      <c r="E7" s="72">
        <v>2</v>
      </c>
      <c r="F7" s="72">
        <v>1</v>
      </c>
      <c r="G7" s="72" t="s">
        <v>107</v>
      </c>
      <c r="H7" s="72">
        <v>2</v>
      </c>
      <c r="I7" s="72" t="s">
        <v>107</v>
      </c>
      <c r="J7" s="72">
        <v>1</v>
      </c>
      <c r="K7" s="72">
        <v>2</v>
      </c>
      <c r="L7" s="72">
        <v>1</v>
      </c>
    </row>
    <row r="8" spans="1:12" ht="18" customHeight="1">
      <c r="A8" s="4" t="s">
        <v>763</v>
      </c>
      <c r="B8" s="72">
        <v>13</v>
      </c>
      <c r="C8" s="72">
        <v>1</v>
      </c>
      <c r="D8" s="72" t="s">
        <v>107</v>
      </c>
      <c r="E8" s="72">
        <v>1</v>
      </c>
      <c r="F8" s="72">
        <v>3</v>
      </c>
      <c r="G8" s="72" t="s">
        <v>107</v>
      </c>
      <c r="H8" s="72" t="s">
        <v>107</v>
      </c>
      <c r="I8" s="72">
        <v>2</v>
      </c>
      <c r="J8" s="72">
        <v>2</v>
      </c>
      <c r="K8" s="72">
        <v>4</v>
      </c>
      <c r="L8" s="72" t="s">
        <v>107</v>
      </c>
    </row>
    <row r="9" spans="1:12" ht="18" customHeight="1">
      <c r="A9" s="4" t="s">
        <v>764</v>
      </c>
      <c r="B9" s="72">
        <v>13</v>
      </c>
      <c r="C9" s="72">
        <v>5</v>
      </c>
      <c r="D9" s="72">
        <v>4</v>
      </c>
      <c r="E9" s="72">
        <v>2</v>
      </c>
      <c r="F9" s="72">
        <v>1</v>
      </c>
      <c r="G9" s="72" t="s">
        <v>107</v>
      </c>
      <c r="H9" s="72" t="s">
        <v>107</v>
      </c>
      <c r="I9" s="72" t="s">
        <v>107</v>
      </c>
      <c r="J9" s="72">
        <v>1</v>
      </c>
      <c r="K9" s="72" t="s">
        <v>107</v>
      </c>
      <c r="L9" s="72" t="s">
        <v>107</v>
      </c>
    </row>
    <row r="10" spans="1:12" ht="18" customHeight="1">
      <c r="A10" s="4" t="s">
        <v>793</v>
      </c>
      <c r="B10" s="72">
        <v>12</v>
      </c>
      <c r="C10" s="72">
        <v>7</v>
      </c>
      <c r="D10" s="72">
        <v>3</v>
      </c>
      <c r="E10" s="72" t="s">
        <v>107</v>
      </c>
      <c r="F10" s="72" t="s">
        <v>107</v>
      </c>
      <c r="G10" s="72">
        <v>1</v>
      </c>
      <c r="H10" s="72" t="s">
        <v>107</v>
      </c>
      <c r="I10" s="72" t="s">
        <v>107</v>
      </c>
      <c r="J10" s="72">
        <v>1</v>
      </c>
      <c r="K10" s="72" t="s">
        <v>107</v>
      </c>
      <c r="L10" s="72" t="s">
        <v>107</v>
      </c>
    </row>
    <row r="11" spans="1:12" ht="18" customHeight="1">
      <c r="A11" s="4" t="s">
        <v>807</v>
      </c>
      <c r="B11" s="72">
        <v>11</v>
      </c>
      <c r="C11" s="72">
        <v>1</v>
      </c>
      <c r="D11" s="72">
        <v>1</v>
      </c>
      <c r="E11" s="72">
        <v>2</v>
      </c>
      <c r="F11" s="72">
        <v>1</v>
      </c>
      <c r="G11" s="72">
        <v>1</v>
      </c>
      <c r="H11" s="72" t="s">
        <v>107</v>
      </c>
      <c r="I11" s="72" t="s">
        <v>107</v>
      </c>
      <c r="J11" s="72">
        <v>2</v>
      </c>
      <c r="K11" s="72">
        <v>1</v>
      </c>
      <c r="L11" s="72">
        <v>2</v>
      </c>
    </row>
    <row r="12" spans="1:12" ht="18" customHeight="1">
      <c r="A12" s="4" t="s">
        <v>806</v>
      </c>
      <c r="B12" s="72">
        <v>10</v>
      </c>
      <c r="C12" s="72">
        <v>2</v>
      </c>
      <c r="D12" s="72">
        <v>4</v>
      </c>
      <c r="E12" s="72">
        <v>1</v>
      </c>
      <c r="F12" s="72">
        <v>1</v>
      </c>
      <c r="G12" s="72" t="s">
        <v>107</v>
      </c>
      <c r="H12" s="72" t="s">
        <v>107</v>
      </c>
      <c r="I12" s="72" t="s">
        <v>107</v>
      </c>
      <c r="J12" s="72">
        <v>2</v>
      </c>
      <c r="K12" s="72" t="s">
        <v>107</v>
      </c>
      <c r="L12" s="72" t="s">
        <v>107</v>
      </c>
    </row>
    <row r="13" spans="1:12" ht="18" customHeight="1">
      <c r="A13" s="4" t="s">
        <v>824</v>
      </c>
      <c r="B13" s="72">
        <v>9</v>
      </c>
      <c r="C13" s="72">
        <v>3</v>
      </c>
      <c r="D13" s="72" t="s">
        <v>107</v>
      </c>
      <c r="E13" s="72">
        <v>1</v>
      </c>
      <c r="F13" s="72" t="s">
        <v>107</v>
      </c>
      <c r="G13" s="72">
        <v>3</v>
      </c>
      <c r="H13" s="72" t="s">
        <v>107</v>
      </c>
      <c r="I13" s="72">
        <v>1</v>
      </c>
      <c r="J13" s="72">
        <v>1</v>
      </c>
      <c r="K13" s="72" t="s">
        <v>107</v>
      </c>
      <c r="L13" s="72" t="s">
        <v>107</v>
      </c>
    </row>
    <row r="14" spans="1:12" ht="18" customHeight="1">
      <c r="A14" s="4" t="s">
        <v>846</v>
      </c>
      <c r="B14" s="72">
        <v>9</v>
      </c>
      <c r="C14" s="72">
        <v>4</v>
      </c>
      <c r="D14" s="72">
        <v>2</v>
      </c>
      <c r="E14" s="72" t="s">
        <v>107</v>
      </c>
      <c r="F14" s="72" t="s">
        <v>107</v>
      </c>
      <c r="G14" s="72" t="s">
        <v>107</v>
      </c>
      <c r="H14" s="72" t="s">
        <v>107</v>
      </c>
      <c r="I14" s="72" t="s">
        <v>107</v>
      </c>
      <c r="J14" s="72">
        <v>2</v>
      </c>
      <c r="K14" s="72">
        <v>1</v>
      </c>
      <c r="L14" s="72" t="s">
        <v>107</v>
      </c>
    </row>
    <row r="15" spans="1:12" ht="18" customHeight="1">
      <c r="A15" s="4" t="s">
        <v>879</v>
      </c>
      <c r="B15" s="72">
        <v>8</v>
      </c>
      <c r="C15" s="72">
        <v>6</v>
      </c>
      <c r="D15" s="72" t="s">
        <v>107</v>
      </c>
      <c r="E15" s="72" t="s">
        <v>107</v>
      </c>
      <c r="F15" s="72" t="s">
        <v>107</v>
      </c>
      <c r="G15" s="72" t="s">
        <v>107</v>
      </c>
      <c r="H15" s="72" t="s">
        <v>107</v>
      </c>
      <c r="I15" s="72" t="s">
        <v>107</v>
      </c>
      <c r="J15" s="72">
        <v>1</v>
      </c>
      <c r="K15" s="72">
        <v>1</v>
      </c>
      <c r="L15" s="72" t="s">
        <v>107</v>
      </c>
    </row>
    <row r="16" spans="1:12" ht="18" customHeight="1">
      <c r="A16" s="4" t="s">
        <v>845</v>
      </c>
      <c r="B16" s="72">
        <v>7</v>
      </c>
      <c r="C16" s="72">
        <v>6</v>
      </c>
      <c r="D16" s="72" t="s">
        <v>107</v>
      </c>
      <c r="E16" s="72">
        <v>1</v>
      </c>
      <c r="F16" s="72" t="s">
        <v>107</v>
      </c>
      <c r="G16" s="72" t="s">
        <v>107</v>
      </c>
      <c r="H16" s="72" t="s">
        <v>107</v>
      </c>
      <c r="I16" s="72" t="s">
        <v>107</v>
      </c>
      <c r="J16" s="72" t="s">
        <v>107</v>
      </c>
      <c r="K16" s="72" t="s">
        <v>107</v>
      </c>
      <c r="L16" s="72" t="s">
        <v>107</v>
      </c>
    </row>
    <row r="17" spans="1:12" ht="18" customHeight="1">
      <c r="A17" s="4" t="s">
        <v>910</v>
      </c>
      <c r="B17" s="72">
        <v>7</v>
      </c>
      <c r="C17" s="72">
        <v>3</v>
      </c>
      <c r="D17" s="72" t="s">
        <v>107</v>
      </c>
      <c r="E17" s="72">
        <v>1</v>
      </c>
      <c r="F17" s="72" t="s">
        <v>107</v>
      </c>
      <c r="G17" s="72" t="s">
        <v>107</v>
      </c>
      <c r="H17" s="72">
        <v>1</v>
      </c>
      <c r="I17" s="72">
        <v>1</v>
      </c>
      <c r="J17" s="72">
        <v>1</v>
      </c>
      <c r="K17" s="72" t="s">
        <v>107</v>
      </c>
      <c r="L17" s="72" t="s">
        <v>107</v>
      </c>
    </row>
    <row r="18" spans="1:12" ht="18" customHeight="1">
      <c r="A18" s="4" t="s">
        <v>911</v>
      </c>
      <c r="B18" s="72">
        <v>7</v>
      </c>
      <c r="C18" s="72">
        <v>5</v>
      </c>
      <c r="D18" s="72">
        <v>1</v>
      </c>
      <c r="E18" s="72">
        <v>1</v>
      </c>
      <c r="F18" s="72" t="s">
        <v>107</v>
      </c>
      <c r="G18" s="72" t="s">
        <v>107</v>
      </c>
      <c r="H18" s="72" t="s">
        <v>107</v>
      </c>
      <c r="I18" s="72" t="s">
        <v>107</v>
      </c>
      <c r="J18" s="72" t="s">
        <v>107</v>
      </c>
      <c r="K18" s="72" t="s">
        <v>107</v>
      </c>
      <c r="L18" s="72" t="s">
        <v>107</v>
      </c>
    </row>
    <row r="19" spans="1:12" ht="18" customHeight="1">
      <c r="A19" s="4" t="s">
        <v>913</v>
      </c>
      <c r="B19" s="72">
        <v>7</v>
      </c>
      <c r="C19" s="72">
        <v>4</v>
      </c>
      <c r="D19" s="72">
        <v>2</v>
      </c>
      <c r="E19" s="72" t="s">
        <v>107</v>
      </c>
      <c r="F19" s="72" t="s">
        <v>107</v>
      </c>
      <c r="G19" s="72" t="s">
        <v>107</v>
      </c>
      <c r="H19" s="72" t="s">
        <v>107</v>
      </c>
      <c r="I19" s="72">
        <v>1</v>
      </c>
      <c r="J19" s="72" t="s">
        <v>107</v>
      </c>
      <c r="K19" s="72" t="s">
        <v>107</v>
      </c>
      <c r="L19" s="72" t="s">
        <v>107</v>
      </c>
    </row>
    <row r="20" spans="1:12" ht="18" customHeight="1">
      <c r="A20" s="4" t="s">
        <v>914</v>
      </c>
      <c r="B20" s="72">
        <v>6</v>
      </c>
      <c r="C20" s="72">
        <v>3</v>
      </c>
      <c r="D20" s="72">
        <v>1</v>
      </c>
      <c r="E20" s="72">
        <v>1</v>
      </c>
      <c r="F20" s="72">
        <v>1</v>
      </c>
      <c r="G20" s="72" t="s">
        <v>107</v>
      </c>
      <c r="H20" s="72" t="s">
        <v>107</v>
      </c>
      <c r="I20" s="72" t="s">
        <v>107</v>
      </c>
      <c r="J20" s="72" t="s">
        <v>107</v>
      </c>
      <c r="K20" s="72" t="s">
        <v>107</v>
      </c>
      <c r="L20" s="72" t="s">
        <v>107</v>
      </c>
    </row>
    <row r="21" spans="1:12" ht="18" customHeight="1">
      <c r="A21" s="4" t="s">
        <v>956</v>
      </c>
      <c r="B21" s="72">
        <v>5</v>
      </c>
      <c r="C21" s="72">
        <v>3</v>
      </c>
      <c r="D21" s="72">
        <v>2</v>
      </c>
      <c r="E21" s="72" t="s">
        <v>107</v>
      </c>
      <c r="F21" s="72" t="s">
        <v>107</v>
      </c>
      <c r="G21" s="72" t="s">
        <v>107</v>
      </c>
      <c r="H21" s="72" t="s">
        <v>107</v>
      </c>
      <c r="I21" s="72" t="s">
        <v>107</v>
      </c>
      <c r="J21" s="72" t="s">
        <v>107</v>
      </c>
      <c r="K21" s="72" t="s">
        <v>107</v>
      </c>
      <c r="L21" s="72" t="s">
        <v>107</v>
      </c>
    </row>
    <row r="22" spans="1:12" ht="18" customHeight="1">
      <c r="A22" s="4" t="s">
        <v>1008</v>
      </c>
      <c r="B22" s="72">
        <v>5</v>
      </c>
      <c r="C22" s="72" t="s">
        <v>107</v>
      </c>
      <c r="D22" s="72" t="s">
        <v>107</v>
      </c>
      <c r="E22" s="72" t="s">
        <v>107</v>
      </c>
      <c r="F22" s="72" t="s">
        <v>107</v>
      </c>
      <c r="G22" s="72" t="s">
        <v>107</v>
      </c>
      <c r="H22" s="72">
        <v>1</v>
      </c>
      <c r="I22" s="72">
        <v>1</v>
      </c>
      <c r="J22" s="72">
        <v>1</v>
      </c>
      <c r="K22" s="72">
        <v>2</v>
      </c>
      <c r="L22" s="72" t="s">
        <v>107</v>
      </c>
    </row>
    <row r="23" spans="1:12" ht="18" customHeight="1">
      <c r="A23" s="4" t="s">
        <v>1370</v>
      </c>
      <c r="B23" s="72">
        <v>4</v>
      </c>
      <c r="C23" s="72">
        <v>2</v>
      </c>
      <c r="D23" s="72">
        <v>1</v>
      </c>
      <c r="E23" s="72" t="s">
        <v>107</v>
      </c>
      <c r="F23" s="72" t="s">
        <v>107</v>
      </c>
      <c r="G23" s="72" t="s">
        <v>107</v>
      </c>
      <c r="H23" s="72" t="s">
        <v>107</v>
      </c>
      <c r="I23" s="72" t="s">
        <v>107</v>
      </c>
      <c r="J23" s="72">
        <v>1</v>
      </c>
      <c r="K23" s="72" t="s">
        <v>107</v>
      </c>
      <c r="L23" s="72" t="s">
        <v>107</v>
      </c>
    </row>
    <row r="24" spans="1:12" ht="18" customHeight="1">
      <c r="A24" s="4" t="s">
        <v>1371</v>
      </c>
      <c r="B24" s="72">
        <v>4</v>
      </c>
      <c r="C24" s="72">
        <v>3</v>
      </c>
      <c r="D24" s="72">
        <v>1</v>
      </c>
      <c r="E24" s="72" t="s">
        <v>107</v>
      </c>
      <c r="F24" s="72" t="s">
        <v>107</v>
      </c>
      <c r="G24" s="72" t="s">
        <v>107</v>
      </c>
      <c r="H24" s="72" t="s">
        <v>107</v>
      </c>
      <c r="I24" s="72" t="s">
        <v>107</v>
      </c>
      <c r="J24" s="72" t="s">
        <v>107</v>
      </c>
      <c r="K24" s="72" t="s">
        <v>107</v>
      </c>
      <c r="L24" s="72" t="s">
        <v>107</v>
      </c>
    </row>
    <row r="25" spans="1:12" ht="18" customHeight="1">
      <c r="A25" s="4" t="s">
        <v>1373</v>
      </c>
      <c r="B25" s="72">
        <v>4</v>
      </c>
      <c r="C25" s="72">
        <v>3</v>
      </c>
      <c r="D25" s="72">
        <v>1</v>
      </c>
      <c r="E25" s="72" t="s">
        <v>107</v>
      </c>
      <c r="F25" s="72" t="s">
        <v>107</v>
      </c>
      <c r="G25" s="72" t="s">
        <v>107</v>
      </c>
      <c r="H25" s="72" t="s">
        <v>107</v>
      </c>
      <c r="I25" s="72" t="s">
        <v>107</v>
      </c>
      <c r="J25" s="72" t="s">
        <v>107</v>
      </c>
      <c r="K25" s="72" t="s">
        <v>107</v>
      </c>
      <c r="L25" s="72" t="s">
        <v>107</v>
      </c>
    </row>
    <row r="26" spans="1:12" ht="18" customHeight="1">
      <c r="A26" s="4" t="s">
        <v>1374</v>
      </c>
      <c r="B26" s="72">
        <v>4</v>
      </c>
      <c r="C26" s="72">
        <v>4</v>
      </c>
      <c r="D26" s="72" t="s">
        <v>107</v>
      </c>
      <c r="E26" s="72" t="s">
        <v>107</v>
      </c>
      <c r="F26" s="72" t="s">
        <v>107</v>
      </c>
      <c r="G26" s="72" t="s">
        <v>107</v>
      </c>
      <c r="H26" s="72" t="s">
        <v>107</v>
      </c>
      <c r="I26" s="72" t="s">
        <v>107</v>
      </c>
      <c r="J26" s="72" t="s">
        <v>107</v>
      </c>
      <c r="K26" s="72" t="s">
        <v>107</v>
      </c>
      <c r="L26" s="72" t="s">
        <v>107</v>
      </c>
    </row>
    <row r="27" spans="1:12" ht="18" customHeight="1">
      <c r="A27" s="4" t="s">
        <v>1375</v>
      </c>
      <c r="B27" s="72">
        <v>4</v>
      </c>
      <c r="C27" s="72">
        <v>2</v>
      </c>
      <c r="D27" s="72">
        <v>2</v>
      </c>
      <c r="E27" s="72" t="s">
        <v>107</v>
      </c>
      <c r="F27" s="72" t="s">
        <v>107</v>
      </c>
      <c r="G27" s="72" t="s">
        <v>107</v>
      </c>
      <c r="H27" s="72" t="s">
        <v>107</v>
      </c>
      <c r="I27" s="72" t="s">
        <v>107</v>
      </c>
      <c r="J27" s="72" t="s">
        <v>107</v>
      </c>
      <c r="K27" s="72" t="s">
        <v>107</v>
      </c>
      <c r="L27" s="72" t="s">
        <v>107</v>
      </c>
    </row>
    <row r="28" spans="1:12" ht="18" customHeight="1">
      <c r="A28" s="4" t="s">
        <v>1079</v>
      </c>
      <c r="B28" s="72">
        <v>83</v>
      </c>
      <c r="C28" s="72">
        <v>24</v>
      </c>
      <c r="D28" s="72">
        <v>4</v>
      </c>
      <c r="E28" s="72">
        <v>6</v>
      </c>
      <c r="F28" s="72">
        <v>3</v>
      </c>
      <c r="G28" s="72">
        <v>2</v>
      </c>
      <c r="H28" s="72">
        <v>5</v>
      </c>
      <c r="I28" s="72">
        <v>5</v>
      </c>
      <c r="J28" s="72">
        <v>19</v>
      </c>
      <c r="K28" s="72">
        <v>7</v>
      </c>
      <c r="L28" s="72">
        <v>8</v>
      </c>
    </row>
    <row r="29" spans="1:12" ht="18" customHeight="1">
      <c r="A29" s="4" t="s">
        <v>495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30637f7-ad78-4eeb-b137-ba5ccbb370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51FF92B859B5A4993C11DE45D364065" ma:contentTypeVersion="12" ma:contentTypeDescription="Crear nuevo documento." ma:contentTypeScope="" ma:versionID="5b63b7524801628734881f7bc34b973a">
  <xsd:schema xmlns:xsd="http://www.w3.org/2001/XMLSchema" xmlns:xs="http://www.w3.org/2001/XMLSchema" xmlns:p="http://schemas.microsoft.com/office/2006/metadata/properties" xmlns:ns3="930637f7-ad78-4eeb-b137-ba5ccbb37058" targetNamespace="http://schemas.microsoft.com/office/2006/metadata/properties" ma:root="true" ma:fieldsID="09ba46eece9b1a8091a78e570809f783" ns3:_="">
    <xsd:import namespace="930637f7-ad78-4eeb-b137-ba5ccbb3705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0637f7-ad78-4eeb-b137-ba5ccbb3705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E899BD-CD14-43B3-9128-14B1C5C6B593}">
  <ds:schemaRefs>
    <ds:schemaRef ds:uri="http://purl.org/dc/elements/1.1/"/>
    <ds:schemaRef ds:uri="http://purl.org/dc/dcmitype/"/>
    <ds:schemaRef ds:uri="http://purl.org/dc/terms/"/>
    <ds:schemaRef ds:uri="930637f7-ad78-4eeb-b137-ba5ccbb37058"/>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B8D57FE-48A0-4D85-B652-46EF77F7F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0637f7-ad78-4eeb-b137-ba5ccbb370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5EC596-815C-47FD-956C-06E44415BC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72</vt:i4>
      </vt:variant>
    </vt:vector>
  </HeadingPairs>
  <TitlesOfParts>
    <vt:vector size="97" baseType="lpstr">
      <vt:lpstr>Intrucciones de uso</vt:lpstr>
      <vt:lpstr>Índice de cuadros</vt: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lpstr>C21</vt:lpstr>
      <vt:lpstr>C22</vt:lpstr>
      <vt:lpstr>C23</vt:lpstr>
      <vt:lpstr>'C1'!ColumnTitle_C1</vt:lpstr>
      <vt:lpstr>'C10'!ColumnTitle_C10</vt:lpstr>
      <vt:lpstr>'C11'!ColumnTitle_C11</vt:lpstr>
      <vt:lpstr>'C12'!ColumnTitle_C12</vt:lpstr>
      <vt:lpstr>'C13'!ColumnTitle_C13</vt:lpstr>
      <vt:lpstr>'C14'!ColumnTitle_C14</vt:lpstr>
      <vt:lpstr>'C15'!ColumnTitle_C15</vt:lpstr>
      <vt:lpstr>'C16'!ColumnTitle_C16</vt:lpstr>
      <vt:lpstr>'C17'!ColumnTitle_C17</vt:lpstr>
      <vt:lpstr>'C18'!ColumnTitle_C18</vt:lpstr>
      <vt:lpstr>'C19'!ColumnTitle_C19</vt:lpstr>
      <vt:lpstr>'C2'!ColumnTitle_C2</vt:lpstr>
      <vt:lpstr>'C20'!ColumnTitle_C20</vt:lpstr>
      <vt:lpstr>'C21'!ColumnTitle_C21</vt:lpstr>
      <vt:lpstr>'C22'!ColumnTitle_C22</vt:lpstr>
      <vt:lpstr>'C23'!ColumnTitle_C23</vt:lpstr>
      <vt:lpstr>'C3'!ColumnTitle_C3</vt:lpstr>
      <vt:lpstr>'C4'!ColumnTitle_C4</vt:lpstr>
      <vt:lpstr>'C5'!ColumnTitle_C5</vt:lpstr>
      <vt:lpstr>'C6'!ColumnTitle_C6</vt:lpstr>
      <vt:lpstr>'C7'!ColumnTitle_C7</vt:lpstr>
      <vt:lpstr>'C8'!ColumnTitle_C8</vt:lpstr>
      <vt:lpstr>'C9'!ColumnTitle_C9</vt:lpstr>
      <vt:lpstr>'Índice de cuadros'!Indexinstructions</vt:lpstr>
      <vt:lpstr>'Índice de cuadros'!IndexofTables</vt:lpstr>
      <vt:lpstr>'Intrucciones de uso'!Instructions</vt:lpstr>
      <vt:lpstr>'C1'!RowTitle_C1</vt:lpstr>
      <vt:lpstr>'C10'!RowTitle_C10</vt:lpstr>
      <vt:lpstr>'C11'!RowTitle_C11</vt:lpstr>
      <vt:lpstr>'C12'!RowTitle_C12</vt:lpstr>
      <vt:lpstr>'C13'!RowTitle_C13</vt:lpstr>
      <vt:lpstr>'C15'!RowTitle_C15</vt:lpstr>
      <vt:lpstr>'C16'!RowTitle_C16</vt:lpstr>
      <vt:lpstr>'C17'!RowTitle_C17</vt:lpstr>
      <vt:lpstr>'C18'!RowTitle_C18</vt:lpstr>
      <vt:lpstr>'C19'!RowTitle_C19</vt:lpstr>
      <vt:lpstr>'C2'!RowTitle_C2</vt:lpstr>
      <vt:lpstr>'C20'!RowTitle_C20</vt:lpstr>
      <vt:lpstr>'C21'!RowTitle_C21</vt:lpstr>
      <vt:lpstr>'C22'!RowTitle_C22</vt:lpstr>
      <vt:lpstr>'C23'!RowTitle_C23</vt:lpstr>
      <vt:lpstr>'C3'!RowTitle_C3</vt:lpstr>
      <vt:lpstr>'C4'!RowTitle_C4</vt:lpstr>
      <vt:lpstr>'C5'!RowTitle_C5</vt:lpstr>
      <vt:lpstr>'C6'!RowTitle_C6</vt:lpstr>
      <vt:lpstr>'C7'!RowTitle_C7</vt:lpstr>
      <vt:lpstr>'C8'!RowTitle_C8</vt:lpstr>
      <vt:lpstr>'C9'!RowTitle_C9</vt:lpstr>
      <vt:lpstr>'C14'!RowTitlw_C14</vt:lpstr>
      <vt:lpstr>'C1'!Title_C1</vt:lpstr>
      <vt:lpstr>'C10'!Title_C10</vt:lpstr>
      <vt:lpstr>'C11'!Title_C11</vt:lpstr>
      <vt:lpstr>'C12'!Title_C12</vt:lpstr>
      <vt:lpstr>'C13'!Title_C13</vt:lpstr>
      <vt:lpstr>'C14'!Title_C14</vt:lpstr>
      <vt:lpstr>'C15'!Title_C15</vt:lpstr>
      <vt:lpstr>'C16'!Title_C16</vt:lpstr>
      <vt:lpstr>'C17'!Title_C17</vt:lpstr>
      <vt:lpstr>'C18'!Title_C18</vt:lpstr>
      <vt:lpstr>'C19'!Title_C19</vt:lpstr>
      <vt:lpstr>'C2'!Title_C2</vt:lpstr>
      <vt:lpstr>'C20'!Title_C20</vt:lpstr>
      <vt:lpstr>'C21'!Title_C21</vt:lpstr>
      <vt:lpstr>'C22'!Title_C22</vt:lpstr>
      <vt:lpstr>'C23'!Title_C23</vt:lpstr>
      <vt:lpstr>'C3'!Title_C3</vt:lpstr>
      <vt:lpstr>'C4'!Title_C4</vt:lpstr>
      <vt:lpstr>'C5'!Title_C5</vt:lpstr>
      <vt:lpstr>'C6'!Title_C6</vt:lpstr>
      <vt:lpstr>'C7'!Title_C7</vt:lpstr>
      <vt:lpstr>Title_C8</vt:lpstr>
      <vt:lpstr>'C9'!Title_C9</vt:lpstr>
    </vt:vector>
  </TitlesOfParts>
  <Company>INEC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Moya Leiva</dc:creator>
  <cp:lastModifiedBy>Adriana Moya Leiva</cp:lastModifiedBy>
  <dcterms:created xsi:type="dcterms:W3CDTF">2026-03-24T14:34:48Z</dcterms:created>
  <dcterms:modified xsi:type="dcterms:W3CDTF">2026-03-26T14:58:02Z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0x010100451FF92B859B5A4993C11DE45D364065</vt:lpwstr>
  </property>
</Properties>
</file>